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torres\Documents\LRIT\POLE STAR\"/>
    </mc:Choice>
  </mc:AlternateContent>
  <bookViews>
    <workbookView xWindow="0" yWindow="105" windowWidth="19035" windowHeight="13020"/>
  </bookViews>
  <sheets>
    <sheet name="Registration form" sheetId="2" r:id="rId1"/>
    <sheet name="Help" sheetId="6" r:id="rId2"/>
    <sheet name="Value lists" sheetId="5" r:id="rId3"/>
  </sheets>
  <definedNames>
    <definedName name="Anritsu">'Value lists'!$F$2:$H$2</definedName>
    <definedName name="ATLAS">'Value lists'!$F$3:$G$3</definedName>
    <definedName name="Aviato">'Value lists'!$F$4</definedName>
    <definedName name="Bennex">'Value lists'!$F$5:$H$5</definedName>
    <definedName name="Celeritek">'Value lists'!$F$6</definedName>
    <definedName name="DCG">'Value lists'!$F$7</definedName>
    <definedName name="Dornier___Man">'Value lists'!$F$8:$G$8</definedName>
    <definedName name="Eurocom_Industries">'Value lists'!$F$9:$G$9</definedName>
    <definedName name="flagNames">'Value lists'!$A$2:$A$207</definedName>
    <definedName name="Furuno">'Value lists'!$F$10:$M$10</definedName>
    <definedName name="HACE">'Value lists'!$F$11</definedName>
    <definedName name="Hughes_Network_Systems">'Value lists'!$F$12</definedName>
    <definedName name="IN_SNEC">'Value lists'!$F$14:$L$14</definedName>
    <definedName name="INESC">'Value lists'!$F$13</definedName>
    <definedName name="Intermarine_Electronics">'Value lists'!$F$15:$G$15</definedName>
    <definedName name="ITI">'Value lists'!$F$16:$G$16</definedName>
    <definedName name="JRC">'Value lists'!$F$17:$U$17</definedName>
    <definedName name="Kelvin_Hughes">'Value lists'!$F$18:$G$18</definedName>
    <definedName name="Koden_Electronics">'Value lists'!$F$19</definedName>
    <definedName name="Kongsberg_Norcontrol">'Value lists'!$F$20</definedName>
    <definedName name="Litton_Marine">'Value lists'!$F$21</definedName>
    <definedName name="Logiq">'Value lists'!$F$22</definedName>
    <definedName name="Magnavox_Nav_Com">'Value lists'!$F$23:$G$23</definedName>
    <definedName name="MAN_Technologie">'Value lists'!$F$24:$I$24</definedName>
    <definedName name="Marconi_Communications">'Value lists'!$F$25:$K$25</definedName>
    <definedName name="Marine_Technology">'Value lists'!$F$26:$G$26</definedName>
    <definedName name="Navigato">'Value lists'!$F$27</definedName>
    <definedName name="Nera">'Value lists'!$F$28:$L$28</definedName>
    <definedName name="PCM_Sat">'Value lists'!$F$29</definedName>
    <definedName name="Philips_Navigation">'Value lists'!$F$30:$L$30</definedName>
    <definedName name="PTT_Telecom">'Value lists'!$F$31</definedName>
    <definedName name="Rafael_Carcom">'Value lists'!$F$32:$H$32</definedName>
    <definedName name="Raytheon">'Value lists'!$F$33:$I$33</definedName>
    <definedName name="Rockwell_Collins">'Value lists'!$F$34</definedName>
    <definedName name="Sailor">'Value lists'!$F$35:$AA$35</definedName>
    <definedName name="Sait">'Value lists'!$F$36</definedName>
    <definedName name="Saracom__Samyang_Radio_Company_">'Value lists'!$F$37:$G$37</definedName>
    <definedName name="Scientific_Atlanta">'Value lists'!$F$38:$G$38</definedName>
    <definedName name="SEA">'Value lists'!$F$39:$L$39</definedName>
    <definedName name="seaAreaCertificateTypes">'Value lists'!$C$2:$C$5</definedName>
    <definedName name="seaAreas">'Value lists'!$B$2:$B$5</definedName>
    <definedName name="Skanti">'Value lists'!$F$40:$I$40</definedName>
    <definedName name="SP_Radio">'Value lists'!$F$41:$K$41</definedName>
    <definedName name="Sperry_Marine">'Value lists'!$F$42</definedName>
    <definedName name="Standard_Radio">'Value lists'!$F$43</definedName>
    <definedName name="STC_International_Marine">'Value lists'!$F$44:$I$44</definedName>
    <definedName name="STN_Atlas">'Value lists'!$F$45:$J$45</definedName>
    <definedName name="STR_Marine">'Value lists'!$F$46</definedName>
    <definedName name="Thrane___Thrane">'Value lists'!$F$47:$AF$47</definedName>
    <definedName name="Toshiba">'Value lists'!$F$48:$H$48</definedName>
    <definedName name="transceiverManufacturers">'Value lists'!$D$2:$D$50</definedName>
    <definedName name="Trimble_Navigation">'Value lists'!$F$49:$M$49</definedName>
    <definedName name="Voyager_Systems">'Value lists'!$F$50</definedName>
  </definedNames>
  <calcPr calcId="152511"/>
</workbook>
</file>

<file path=xl/calcChain.xml><?xml version="1.0" encoding="utf-8"?>
<calcChain xmlns="http://schemas.openxmlformats.org/spreadsheetml/2006/main">
  <c r="U206" i="2" l="1"/>
  <c r="T206" i="2"/>
  <c r="S206" i="2"/>
  <c r="R206" i="2"/>
  <c r="U205" i="2"/>
  <c r="T205" i="2"/>
  <c r="S205" i="2"/>
  <c r="R205" i="2"/>
  <c r="U204" i="2"/>
  <c r="T204" i="2"/>
  <c r="S204" i="2"/>
  <c r="R204" i="2"/>
  <c r="U203" i="2"/>
  <c r="T203" i="2"/>
  <c r="S203" i="2"/>
  <c r="R203" i="2"/>
  <c r="U202" i="2"/>
  <c r="T202" i="2"/>
  <c r="S202" i="2"/>
  <c r="R202" i="2"/>
  <c r="U201" i="2"/>
  <c r="T201" i="2"/>
  <c r="S201" i="2"/>
  <c r="R201" i="2"/>
  <c r="U200" i="2"/>
  <c r="T200" i="2"/>
  <c r="S200" i="2"/>
  <c r="R200" i="2"/>
  <c r="U199" i="2"/>
  <c r="T199" i="2"/>
  <c r="S199" i="2"/>
  <c r="R199" i="2"/>
  <c r="U198" i="2"/>
  <c r="T198" i="2"/>
  <c r="S198" i="2"/>
  <c r="R198" i="2"/>
  <c r="U197" i="2"/>
  <c r="T197" i="2"/>
  <c r="S197" i="2"/>
  <c r="R197" i="2"/>
  <c r="U196" i="2"/>
  <c r="T196" i="2"/>
  <c r="S196" i="2"/>
  <c r="R196" i="2"/>
  <c r="U195" i="2"/>
  <c r="T195" i="2"/>
  <c r="S195" i="2"/>
  <c r="R195" i="2"/>
  <c r="U194" i="2"/>
  <c r="T194" i="2"/>
  <c r="S194" i="2"/>
  <c r="R194" i="2"/>
  <c r="U193" i="2"/>
  <c r="T193" i="2"/>
  <c r="S193" i="2"/>
  <c r="R193" i="2"/>
  <c r="U192" i="2"/>
  <c r="T192" i="2"/>
  <c r="S192" i="2"/>
  <c r="R192" i="2"/>
  <c r="U191" i="2"/>
  <c r="T191" i="2"/>
  <c r="S191" i="2"/>
  <c r="R191" i="2"/>
  <c r="U190" i="2"/>
  <c r="T190" i="2"/>
  <c r="S190" i="2"/>
  <c r="R190" i="2"/>
  <c r="U189" i="2"/>
  <c r="T189" i="2"/>
  <c r="S189" i="2"/>
  <c r="R189" i="2"/>
  <c r="U188" i="2"/>
  <c r="T188" i="2"/>
  <c r="S188" i="2"/>
  <c r="R188" i="2"/>
  <c r="U187" i="2"/>
  <c r="T187" i="2"/>
  <c r="S187" i="2"/>
  <c r="R187" i="2"/>
  <c r="U186" i="2"/>
  <c r="T186" i="2"/>
  <c r="S186" i="2"/>
  <c r="R186" i="2"/>
  <c r="U185" i="2"/>
  <c r="T185" i="2"/>
  <c r="S185" i="2"/>
  <c r="R185" i="2"/>
  <c r="U184" i="2"/>
  <c r="T184" i="2"/>
  <c r="S184" i="2"/>
  <c r="R184" i="2"/>
  <c r="U183" i="2"/>
  <c r="T183" i="2"/>
  <c r="S183" i="2"/>
  <c r="R183" i="2"/>
  <c r="U182" i="2"/>
  <c r="T182" i="2"/>
  <c r="S182" i="2"/>
  <c r="R182" i="2"/>
  <c r="U181" i="2"/>
  <c r="T181" i="2"/>
  <c r="S181" i="2"/>
  <c r="R181" i="2"/>
  <c r="U180" i="2"/>
  <c r="T180" i="2"/>
  <c r="S180" i="2"/>
  <c r="R180" i="2"/>
  <c r="U179" i="2"/>
  <c r="T179" i="2"/>
  <c r="S179" i="2"/>
  <c r="R179" i="2"/>
  <c r="U178" i="2"/>
  <c r="T178" i="2"/>
  <c r="S178" i="2"/>
  <c r="R178" i="2"/>
  <c r="U177" i="2"/>
  <c r="T177" i="2"/>
  <c r="S177" i="2"/>
  <c r="R177" i="2"/>
  <c r="U176" i="2"/>
  <c r="T176" i="2"/>
  <c r="S176" i="2"/>
  <c r="R176" i="2"/>
  <c r="U175" i="2"/>
  <c r="T175" i="2"/>
  <c r="S175" i="2"/>
  <c r="R175" i="2"/>
  <c r="U174" i="2"/>
  <c r="T174" i="2"/>
  <c r="S174" i="2"/>
  <c r="R174" i="2"/>
  <c r="U173" i="2"/>
  <c r="T173" i="2"/>
  <c r="S173" i="2"/>
  <c r="R173" i="2"/>
  <c r="U172" i="2"/>
  <c r="T172" i="2"/>
  <c r="S172" i="2"/>
  <c r="R172" i="2"/>
  <c r="U171" i="2"/>
  <c r="T171" i="2"/>
  <c r="S171" i="2"/>
  <c r="R171" i="2"/>
  <c r="U170" i="2"/>
  <c r="T170" i="2"/>
  <c r="S170" i="2"/>
  <c r="R170" i="2"/>
  <c r="U169" i="2"/>
  <c r="T169" i="2"/>
  <c r="S169" i="2"/>
  <c r="R169" i="2"/>
  <c r="U168" i="2"/>
  <c r="T168" i="2"/>
  <c r="S168" i="2"/>
  <c r="R168" i="2"/>
  <c r="U167" i="2"/>
  <c r="T167" i="2"/>
  <c r="S167" i="2"/>
  <c r="R167" i="2"/>
  <c r="U166" i="2"/>
  <c r="T166" i="2"/>
  <c r="S166" i="2"/>
  <c r="R166" i="2"/>
  <c r="U165" i="2"/>
  <c r="T165" i="2"/>
  <c r="S165" i="2"/>
  <c r="R165" i="2"/>
  <c r="U164" i="2"/>
  <c r="T164" i="2"/>
  <c r="S164" i="2"/>
  <c r="R164" i="2"/>
  <c r="U163" i="2"/>
  <c r="T163" i="2"/>
  <c r="S163" i="2"/>
  <c r="R163" i="2"/>
  <c r="U162" i="2"/>
  <c r="T162" i="2"/>
  <c r="S162" i="2"/>
  <c r="R162" i="2"/>
  <c r="U161" i="2"/>
  <c r="T161" i="2"/>
  <c r="S161" i="2"/>
  <c r="R161" i="2"/>
  <c r="U160" i="2"/>
  <c r="T160" i="2"/>
  <c r="S160" i="2"/>
  <c r="R160" i="2"/>
  <c r="U159" i="2"/>
  <c r="T159" i="2"/>
  <c r="S159" i="2"/>
  <c r="R159" i="2"/>
  <c r="U158" i="2"/>
  <c r="T158" i="2"/>
  <c r="S158" i="2"/>
  <c r="R158" i="2"/>
  <c r="U157" i="2"/>
  <c r="T157" i="2"/>
  <c r="S157" i="2"/>
  <c r="R157" i="2"/>
  <c r="U156" i="2"/>
  <c r="T156" i="2"/>
  <c r="S156" i="2"/>
  <c r="R156" i="2"/>
  <c r="U155" i="2"/>
  <c r="T155" i="2"/>
  <c r="S155" i="2"/>
  <c r="R155" i="2"/>
  <c r="U154" i="2"/>
  <c r="T154" i="2"/>
  <c r="S154" i="2"/>
  <c r="R154" i="2"/>
  <c r="U153" i="2"/>
  <c r="T153" i="2"/>
  <c r="S153" i="2"/>
  <c r="R153" i="2"/>
  <c r="U152" i="2"/>
  <c r="T152" i="2"/>
  <c r="S152" i="2"/>
  <c r="R152" i="2"/>
  <c r="U151" i="2"/>
  <c r="T151" i="2"/>
  <c r="S151" i="2"/>
  <c r="R151" i="2"/>
  <c r="U150" i="2"/>
  <c r="T150" i="2"/>
  <c r="S150" i="2"/>
  <c r="R150" i="2"/>
  <c r="U149" i="2"/>
  <c r="T149" i="2"/>
  <c r="S149" i="2"/>
  <c r="R149" i="2"/>
  <c r="U148" i="2"/>
  <c r="T148" i="2"/>
  <c r="S148" i="2"/>
  <c r="R148" i="2"/>
  <c r="U147" i="2"/>
  <c r="T147" i="2"/>
  <c r="S147" i="2"/>
  <c r="R147" i="2"/>
  <c r="U146" i="2"/>
  <c r="T146" i="2"/>
  <c r="S146" i="2"/>
  <c r="R146" i="2"/>
  <c r="U145" i="2"/>
  <c r="T145" i="2"/>
  <c r="S145" i="2"/>
  <c r="R145" i="2"/>
  <c r="U144" i="2"/>
  <c r="T144" i="2"/>
  <c r="S144" i="2"/>
  <c r="R144" i="2"/>
  <c r="U143" i="2"/>
  <c r="T143" i="2"/>
  <c r="S143" i="2"/>
  <c r="R143" i="2"/>
  <c r="U142" i="2"/>
  <c r="T142" i="2"/>
  <c r="S142" i="2"/>
  <c r="R142" i="2"/>
  <c r="U141" i="2"/>
  <c r="T141" i="2"/>
  <c r="S141" i="2"/>
  <c r="R141" i="2"/>
  <c r="U140" i="2"/>
  <c r="T140" i="2"/>
  <c r="S140" i="2"/>
  <c r="R140" i="2"/>
  <c r="U139" i="2"/>
  <c r="T139" i="2"/>
  <c r="S139" i="2"/>
  <c r="R139" i="2"/>
  <c r="U138" i="2"/>
  <c r="T138" i="2"/>
  <c r="S138" i="2"/>
  <c r="R138" i="2"/>
  <c r="U137" i="2"/>
  <c r="T137" i="2"/>
  <c r="S137" i="2"/>
  <c r="R137" i="2"/>
  <c r="U136" i="2"/>
  <c r="T136" i="2"/>
  <c r="S136" i="2"/>
  <c r="R136" i="2"/>
  <c r="U135" i="2"/>
  <c r="T135" i="2"/>
  <c r="S135" i="2"/>
  <c r="R135" i="2"/>
  <c r="U134" i="2"/>
  <c r="T134" i="2"/>
  <c r="S134" i="2"/>
  <c r="R134" i="2"/>
  <c r="U133" i="2"/>
  <c r="T133" i="2"/>
  <c r="S133" i="2"/>
  <c r="R133" i="2"/>
  <c r="U132" i="2"/>
  <c r="T132" i="2"/>
  <c r="S132" i="2"/>
  <c r="R132" i="2"/>
  <c r="U131" i="2"/>
  <c r="T131" i="2"/>
  <c r="S131" i="2"/>
  <c r="R131" i="2"/>
  <c r="U130" i="2"/>
  <c r="T130" i="2"/>
  <c r="S130" i="2"/>
  <c r="R130" i="2"/>
  <c r="U129" i="2"/>
  <c r="T129" i="2"/>
  <c r="S129" i="2"/>
  <c r="R129" i="2"/>
  <c r="U128" i="2"/>
  <c r="T128" i="2"/>
  <c r="S128" i="2"/>
  <c r="R128" i="2"/>
  <c r="U127" i="2"/>
  <c r="T127" i="2"/>
  <c r="S127" i="2"/>
  <c r="R127" i="2"/>
  <c r="U126" i="2"/>
  <c r="T126" i="2"/>
  <c r="S126" i="2"/>
  <c r="R126" i="2"/>
  <c r="U125" i="2"/>
  <c r="T125" i="2"/>
  <c r="S125" i="2"/>
  <c r="R125" i="2"/>
  <c r="U124" i="2"/>
  <c r="T124" i="2"/>
  <c r="S124" i="2"/>
  <c r="R124" i="2"/>
  <c r="U123" i="2"/>
  <c r="T123" i="2"/>
  <c r="S123" i="2"/>
  <c r="R123" i="2"/>
  <c r="U122" i="2"/>
  <c r="T122" i="2"/>
  <c r="S122" i="2"/>
  <c r="R122" i="2"/>
  <c r="U121" i="2"/>
  <c r="T121" i="2"/>
  <c r="S121" i="2"/>
  <c r="R121" i="2"/>
  <c r="U120" i="2"/>
  <c r="T120" i="2"/>
  <c r="S120" i="2"/>
  <c r="R120" i="2"/>
  <c r="U119" i="2"/>
  <c r="T119" i="2"/>
  <c r="S119" i="2"/>
  <c r="R119" i="2"/>
  <c r="U118" i="2"/>
  <c r="T118" i="2"/>
  <c r="S118" i="2"/>
  <c r="R118" i="2"/>
  <c r="U117" i="2"/>
  <c r="T117" i="2"/>
  <c r="S117" i="2"/>
  <c r="R117" i="2"/>
  <c r="U116" i="2"/>
  <c r="T116" i="2"/>
  <c r="S116" i="2"/>
  <c r="R116" i="2"/>
  <c r="U115" i="2"/>
  <c r="T115" i="2"/>
  <c r="S115" i="2"/>
  <c r="R115" i="2"/>
  <c r="U114" i="2"/>
  <c r="T114" i="2"/>
  <c r="S114" i="2"/>
  <c r="R114" i="2"/>
  <c r="U113" i="2"/>
  <c r="T113" i="2"/>
  <c r="S113" i="2"/>
  <c r="R113" i="2"/>
  <c r="U112" i="2"/>
  <c r="T112" i="2"/>
  <c r="S112" i="2"/>
  <c r="R112" i="2"/>
  <c r="U111" i="2"/>
  <c r="T111" i="2"/>
  <c r="S111" i="2"/>
  <c r="R111" i="2"/>
  <c r="U110" i="2"/>
  <c r="T110" i="2"/>
  <c r="S110" i="2"/>
  <c r="R110" i="2"/>
  <c r="U109" i="2"/>
  <c r="T109" i="2"/>
  <c r="S109" i="2"/>
  <c r="R109" i="2"/>
  <c r="U108" i="2"/>
  <c r="T108" i="2"/>
  <c r="S108" i="2"/>
  <c r="R108" i="2"/>
  <c r="U107" i="2"/>
  <c r="T107" i="2"/>
  <c r="S107" i="2"/>
  <c r="R107" i="2"/>
  <c r="U106" i="2"/>
  <c r="T106" i="2"/>
  <c r="S106" i="2"/>
  <c r="R106" i="2"/>
  <c r="U105" i="2"/>
  <c r="T105" i="2"/>
  <c r="S105" i="2"/>
  <c r="R105" i="2"/>
  <c r="U104" i="2"/>
  <c r="T104" i="2"/>
  <c r="S104" i="2"/>
  <c r="R104" i="2"/>
  <c r="U103" i="2"/>
  <c r="T103" i="2"/>
  <c r="S103" i="2"/>
  <c r="R103" i="2"/>
  <c r="U102" i="2"/>
  <c r="T102" i="2"/>
  <c r="S102" i="2"/>
  <c r="R102" i="2"/>
  <c r="U101" i="2"/>
  <c r="T101" i="2"/>
  <c r="S101" i="2"/>
  <c r="R101" i="2"/>
  <c r="U100" i="2"/>
  <c r="T100" i="2"/>
  <c r="S100" i="2"/>
  <c r="R100" i="2"/>
  <c r="U99" i="2"/>
  <c r="T99" i="2"/>
  <c r="S99" i="2"/>
  <c r="R99" i="2"/>
  <c r="U98" i="2"/>
  <c r="T98" i="2"/>
  <c r="S98" i="2"/>
  <c r="R98" i="2"/>
  <c r="U97" i="2"/>
  <c r="T97" i="2"/>
  <c r="S97" i="2"/>
  <c r="R97" i="2"/>
  <c r="U96" i="2"/>
  <c r="T96" i="2"/>
  <c r="S96" i="2"/>
  <c r="R96" i="2"/>
  <c r="U95" i="2"/>
  <c r="T95" i="2"/>
  <c r="S95" i="2"/>
  <c r="R95" i="2"/>
  <c r="U94" i="2"/>
  <c r="T94" i="2"/>
  <c r="S94" i="2"/>
  <c r="R94" i="2"/>
  <c r="U93" i="2"/>
  <c r="T93" i="2"/>
  <c r="S93" i="2"/>
  <c r="R93" i="2"/>
  <c r="U92" i="2"/>
  <c r="T92" i="2"/>
  <c r="S92" i="2"/>
  <c r="R92" i="2"/>
  <c r="U91" i="2"/>
  <c r="T91" i="2"/>
  <c r="S91" i="2"/>
  <c r="R91" i="2"/>
  <c r="U90" i="2"/>
  <c r="T90" i="2"/>
  <c r="S90" i="2"/>
  <c r="R90" i="2"/>
  <c r="U89" i="2"/>
  <c r="T89" i="2"/>
  <c r="S89" i="2"/>
  <c r="R89" i="2"/>
  <c r="U88" i="2"/>
  <c r="T88" i="2"/>
  <c r="S88" i="2"/>
  <c r="R88" i="2"/>
  <c r="U87" i="2"/>
  <c r="T87" i="2"/>
  <c r="S87" i="2"/>
  <c r="R87" i="2"/>
  <c r="U86" i="2"/>
  <c r="T86" i="2"/>
  <c r="S86" i="2"/>
  <c r="R86" i="2"/>
  <c r="U85" i="2"/>
  <c r="T85" i="2"/>
  <c r="S85" i="2"/>
  <c r="R85" i="2"/>
  <c r="U84" i="2"/>
  <c r="T84" i="2"/>
  <c r="S84" i="2"/>
  <c r="R84" i="2"/>
  <c r="U83" i="2"/>
  <c r="T83" i="2"/>
  <c r="S83" i="2"/>
  <c r="R83" i="2"/>
  <c r="U82" i="2"/>
  <c r="T82" i="2"/>
  <c r="S82" i="2"/>
  <c r="R82" i="2"/>
  <c r="U81" i="2"/>
  <c r="T81" i="2"/>
  <c r="S81" i="2"/>
  <c r="R81" i="2"/>
  <c r="U80" i="2"/>
  <c r="T80" i="2"/>
  <c r="S80" i="2"/>
  <c r="R80" i="2"/>
  <c r="U79" i="2"/>
  <c r="T79" i="2"/>
  <c r="S79" i="2"/>
  <c r="R79" i="2"/>
  <c r="U78" i="2"/>
  <c r="T78" i="2"/>
  <c r="S78" i="2"/>
  <c r="R78" i="2"/>
  <c r="U77" i="2"/>
  <c r="T77" i="2"/>
  <c r="S77" i="2"/>
  <c r="R77" i="2"/>
  <c r="U76" i="2"/>
  <c r="T76" i="2"/>
  <c r="S76" i="2"/>
  <c r="R76" i="2"/>
  <c r="U75" i="2"/>
  <c r="T75" i="2"/>
  <c r="S75" i="2"/>
  <c r="R75" i="2"/>
  <c r="U74" i="2"/>
  <c r="T74" i="2"/>
  <c r="S74" i="2"/>
  <c r="R74" i="2"/>
  <c r="U73" i="2"/>
  <c r="T73" i="2"/>
  <c r="S73" i="2"/>
  <c r="R73" i="2"/>
  <c r="U72" i="2"/>
  <c r="T72" i="2"/>
  <c r="S72" i="2"/>
  <c r="R72" i="2"/>
  <c r="U71" i="2"/>
  <c r="T71" i="2"/>
  <c r="S71" i="2"/>
  <c r="R71" i="2"/>
  <c r="U70" i="2"/>
  <c r="T70" i="2"/>
  <c r="S70" i="2"/>
  <c r="R70" i="2"/>
  <c r="U69" i="2"/>
  <c r="T69" i="2"/>
  <c r="S69" i="2"/>
  <c r="R69" i="2"/>
  <c r="U68" i="2"/>
  <c r="T68" i="2"/>
  <c r="S68" i="2"/>
  <c r="R68" i="2"/>
  <c r="U67" i="2"/>
  <c r="T67" i="2"/>
  <c r="S67" i="2"/>
  <c r="R67" i="2"/>
  <c r="U66" i="2"/>
  <c r="T66" i="2"/>
  <c r="S66" i="2"/>
  <c r="R66" i="2"/>
  <c r="U65" i="2"/>
  <c r="T65" i="2"/>
  <c r="S65" i="2"/>
  <c r="R65" i="2"/>
  <c r="U64" i="2"/>
  <c r="T64" i="2"/>
  <c r="S64" i="2"/>
  <c r="R64" i="2"/>
  <c r="U63" i="2"/>
  <c r="T63" i="2"/>
  <c r="S63" i="2"/>
  <c r="R63" i="2"/>
  <c r="U62" i="2"/>
  <c r="T62" i="2"/>
  <c r="S62" i="2"/>
  <c r="R62" i="2"/>
  <c r="U61" i="2"/>
  <c r="T61" i="2"/>
  <c r="S61" i="2"/>
  <c r="R61" i="2"/>
  <c r="U60" i="2"/>
  <c r="T60" i="2"/>
  <c r="S60" i="2"/>
  <c r="R60" i="2"/>
  <c r="U59" i="2"/>
  <c r="T59" i="2"/>
  <c r="S59" i="2"/>
  <c r="R59" i="2"/>
  <c r="U58" i="2"/>
  <c r="T58" i="2"/>
  <c r="S58" i="2"/>
  <c r="R58" i="2"/>
  <c r="U57" i="2"/>
  <c r="T57" i="2"/>
  <c r="S57" i="2"/>
  <c r="R57" i="2"/>
  <c r="U56" i="2"/>
  <c r="T56" i="2"/>
  <c r="S56" i="2"/>
  <c r="R56" i="2"/>
  <c r="U55" i="2"/>
  <c r="T55" i="2"/>
  <c r="S55" i="2"/>
  <c r="R55" i="2"/>
  <c r="U54" i="2"/>
  <c r="T54" i="2"/>
  <c r="S54" i="2"/>
  <c r="R54" i="2"/>
  <c r="U53" i="2"/>
  <c r="T53" i="2"/>
  <c r="S53" i="2"/>
  <c r="R53" i="2"/>
  <c r="U52" i="2"/>
  <c r="T52" i="2"/>
  <c r="S52" i="2"/>
  <c r="R52" i="2"/>
  <c r="U51" i="2"/>
  <c r="T51" i="2"/>
  <c r="S51" i="2"/>
  <c r="R51" i="2"/>
  <c r="U50" i="2"/>
  <c r="T50" i="2"/>
  <c r="S50" i="2"/>
  <c r="R50" i="2"/>
  <c r="U49" i="2"/>
  <c r="T49" i="2"/>
  <c r="S49" i="2"/>
  <c r="R49" i="2"/>
  <c r="U48" i="2"/>
  <c r="T48" i="2"/>
  <c r="S48" i="2"/>
  <c r="R48" i="2"/>
  <c r="U47" i="2"/>
  <c r="T47" i="2"/>
  <c r="S47" i="2"/>
  <c r="R47" i="2"/>
  <c r="U46" i="2"/>
  <c r="T46" i="2"/>
  <c r="S46" i="2"/>
  <c r="R46" i="2"/>
  <c r="U45" i="2"/>
  <c r="T45" i="2"/>
  <c r="S45" i="2"/>
  <c r="R45" i="2"/>
  <c r="U44" i="2"/>
  <c r="T44" i="2"/>
  <c r="S44" i="2"/>
  <c r="R44" i="2"/>
  <c r="U43" i="2"/>
  <c r="T43" i="2"/>
  <c r="S43" i="2"/>
  <c r="R43" i="2"/>
  <c r="U42" i="2"/>
  <c r="T42" i="2"/>
  <c r="S42" i="2"/>
  <c r="R42" i="2"/>
  <c r="U41" i="2"/>
  <c r="T41" i="2"/>
  <c r="S41" i="2"/>
  <c r="R41" i="2"/>
  <c r="U40" i="2"/>
  <c r="T40" i="2"/>
  <c r="S40" i="2"/>
  <c r="R40" i="2"/>
  <c r="U39" i="2"/>
  <c r="T39" i="2"/>
  <c r="S39" i="2"/>
  <c r="R39" i="2"/>
  <c r="U38" i="2"/>
  <c r="T38" i="2"/>
  <c r="S38" i="2"/>
  <c r="R38" i="2"/>
  <c r="U37" i="2"/>
  <c r="T37" i="2"/>
  <c r="S37" i="2"/>
  <c r="R37" i="2"/>
  <c r="U36" i="2"/>
  <c r="T36" i="2"/>
  <c r="S36" i="2"/>
  <c r="R36" i="2"/>
  <c r="U35" i="2"/>
  <c r="T35" i="2"/>
  <c r="S35" i="2"/>
  <c r="R35" i="2"/>
  <c r="U34" i="2"/>
  <c r="T34" i="2"/>
  <c r="S34" i="2"/>
  <c r="R34" i="2"/>
  <c r="U33" i="2"/>
  <c r="T33" i="2"/>
  <c r="S33" i="2"/>
  <c r="R33" i="2"/>
  <c r="U32" i="2"/>
  <c r="T32" i="2"/>
  <c r="S32" i="2"/>
  <c r="R32" i="2"/>
  <c r="U31" i="2"/>
  <c r="T31" i="2"/>
  <c r="S31" i="2"/>
  <c r="R31" i="2"/>
  <c r="U30" i="2"/>
  <c r="T30" i="2"/>
  <c r="S30" i="2"/>
  <c r="R30" i="2"/>
  <c r="U29" i="2"/>
  <c r="T29" i="2"/>
  <c r="S29" i="2"/>
  <c r="R29" i="2"/>
  <c r="U28" i="2"/>
  <c r="T28" i="2"/>
  <c r="S28" i="2"/>
  <c r="R28" i="2"/>
  <c r="U27" i="2"/>
  <c r="T27" i="2"/>
  <c r="S27" i="2"/>
  <c r="R27" i="2"/>
  <c r="U26" i="2"/>
  <c r="T26" i="2"/>
  <c r="S26" i="2"/>
  <c r="R26" i="2"/>
  <c r="U25" i="2"/>
  <c r="T25" i="2"/>
  <c r="S25" i="2"/>
  <c r="R25" i="2"/>
  <c r="U24" i="2"/>
  <c r="T24" i="2"/>
  <c r="S24" i="2"/>
  <c r="R24" i="2"/>
  <c r="U23" i="2"/>
  <c r="T23" i="2"/>
  <c r="S23" i="2"/>
  <c r="R23" i="2"/>
  <c r="U22" i="2"/>
  <c r="T22" i="2"/>
  <c r="S22" i="2"/>
  <c r="R22" i="2"/>
  <c r="U21" i="2"/>
  <c r="T21" i="2"/>
  <c r="S21" i="2"/>
  <c r="R21" i="2"/>
  <c r="U20" i="2"/>
  <c r="T20" i="2"/>
  <c r="S20" i="2"/>
  <c r="R20" i="2"/>
  <c r="U19" i="2"/>
  <c r="T19" i="2"/>
  <c r="S19" i="2"/>
  <c r="R19" i="2"/>
  <c r="U18" i="2"/>
  <c r="T18" i="2"/>
  <c r="S18" i="2"/>
  <c r="R18" i="2"/>
  <c r="U17" i="2"/>
  <c r="T17" i="2"/>
  <c r="S17" i="2"/>
  <c r="R17" i="2"/>
  <c r="U16" i="2"/>
  <c r="T16" i="2"/>
  <c r="S16" i="2"/>
  <c r="R16" i="2"/>
  <c r="U15" i="2"/>
  <c r="T15" i="2"/>
  <c r="S15" i="2"/>
  <c r="R15" i="2"/>
  <c r="U14" i="2"/>
  <c r="T14" i="2"/>
  <c r="S14" i="2"/>
  <c r="R14" i="2"/>
  <c r="U13" i="2"/>
  <c r="T13" i="2"/>
  <c r="S13" i="2"/>
  <c r="U12" i="2"/>
  <c r="T12" i="2"/>
  <c r="S12" i="2"/>
  <c r="R12" i="2"/>
  <c r="U11" i="2"/>
  <c r="T11" i="2"/>
  <c r="S11" i="2"/>
  <c r="R11" i="2"/>
  <c r="U10" i="2"/>
  <c r="T10" i="2"/>
  <c r="S10" i="2"/>
  <c r="R10" i="2"/>
  <c r="U9" i="2"/>
  <c r="T9" i="2"/>
  <c r="S9" i="2"/>
  <c r="R9" i="2"/>
  <c r="U8" i="2"/>
  <c r="T8" i="2"/>
  <c r="S8" i="2"/>
  <c r="R8" i="2"/>
  <c r="T7" i="2"/>
  <c r="S7" i="2"/>
  <c r="M4" i="2"/>
  <c r="N4" i="2"/>
  <c r="U7" i="2"/>
  <c r="E4" i="2"/>
  <c r="H4" i="2"/>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8" i="5"/>
  <c r="E7" i="5"/>
  <c r="E6" i="5"/>
  <c r="E5" i="5"/>
  <c r="E4" i="5"/>
  <c r="E3" i="5"/>
  <c r="E2" i="5"/>
  <c r="E9" i="5"/>
  <c r="R13" i="2"/>
  <c r="R7" i="2"/>
</calcChain>
</file>

<file path=xl/sharedStrings.xml><?xml version="1.0" encoding="utf-8"?>
<sst xmlns="http://schemas.openxmlformats.org/spreadsheetml/2006/main" count="559" uniqueCount="523">
  <si>
    <t>Vessel name</t>
  </si>
  <si>
    <t>IMO number</t>
  </si>
  <si>
    <t>Inmarsat C Mobile number</t>
  </si>
  <si>
    <t>Transceiver make</t>
  </si>
  <si>
    <t>Serial number</t>
  </si>
  <si>
    <t>Transceiver model</t>
  </si>
  <si>
    <t>MMSI</t>
  </si>
  <si>
    <t>Fleet registration form</t>
  </si>
  <si>
    <t>The IMO ship identification number is a unique seven-digit number assigned to all ships of a certain type by the Lloyd's Register Fairplay when constructed.</t>
  </si>
  <si>
    <t>The unique number allocated by Inmarsat during the registration of your transceiver to the Inmarsat C satellite network.</t>
  </si>
  <si>
    <t>The manufacturer of the communication equipment.</t>
  </si>
  <si>
    <t>The model of the communication equipment as described by the manufacturer.</t>
  </si>
  <si>
    <t>The unique manufacturer's serial number stamped onto every piece of equipment. The serial number is normally indicated as STN or S/N.</t>
  </si>
  <si>
    <t>The registry or maritime administration with whom the ship is registered.</t>
  </si>
  <si>
    <t>Call Sign</t>
  </si>
  <si>
    <t xml:space="preserve">Flag name </t>
  </si>
  <si>
    <t xml:space="preserve">Thrane &amp; Thrane </t>
  </si>
  <si>
    <t>Albania</t>
  </si>
  <si>
    <t>Algeria</t>
  </si>
  <si>
    <t>American Samoa</t>
  </si>
  <si>
    <t>Angola</t>
  </si>
  <si>
    <t>Anguilla</t>
  </si>
  <si>
    <t>Argentina</t>
  </si>
  <si>
    <t>Aruba</t>
  </si>
  <si>
    <t>Australia</t>
  </si>
  <si>
    <t>Austria</t>
  </si>
  <si>
    <t>Azerbaijan</t>
  </si>
  <si>
    <t>Bahamas</t>
  </si>
  <si>
    <t>Bahrain</t>
  </si>
  <si>
    <t>Bangladesh</t>
  </si>
  <si>
    <t>Barbados</t>
  </si>
  <si>
    <t>Belgium</t>
  </si>
  <si>
    <t>Belize</t>
  </si>
  <si>
    <t>Benin</t>
  </si>
  <si>
    <t>Bermuda</t>
  </si>
  <si>
    <t>Bolivia</t>
  </si>
  <si>
    <t>Brazil</t>
  </si>
  <si>
    <t>Brunei Darussalam</t>
  </si>
  <si>
    <t>Bulgaria</t>
  </si>
  <si>
    <t>Burma</t>
  </si>
  <si>
    <t>Cambodia</t>
  </si>
  <si>
    <t>Cameroon</t>
  </si>
  <si>
    <t>Canada</t>
  </si>
  <si>
    <t>Cape Verde</t>
  </si>
  <si>
    <t>Cayman Islands</t>
  </si>
  <si>
    <t>Channel Islands</t>
  </si>
  <si>
    <t>Chile</t>
  </si>
  <si>
    <t>China</t>
  </si>
  <si>
    <t>Colombia</t>
  </si>
  <si>
    <t>Comoros</t>
  </si>
  <si>
    <t>Congo</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</si>
  <si>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</si>
  <si>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</si>
  <si>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</si>
  <si>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</si>
  <si>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</si>
  <si>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</si>
  <si>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</si>
  <si>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</si>
  <si>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</si>
  <si>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</si>
  <si>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</si>
  <si>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</si>
  <si>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</si>
  <si>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</si>
  <si>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</si>
  <si>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</si>
  <si>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</si>
  <si>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</si>
  <si>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Faeroe Islands</t>
  </si>
  <si>
    <t>Falkland Islands</t>
  </si>
  <si>
    <t>Fiji</t>
  </si>
  <si>
    <t>Finland</t>
  </si>
  <si>
    <t>France</t>
  </si>
  <si>
    <t>French Guiana</t>
  </si>
  <si>
    <t>French Polynesia</t>
  </si>
  <si>
    <t>Gabon</t>
  </si>
  <si>
    <t>Gambia</t>
  </si>
  <si>
    <t>Georgia</t>
  </si>
  <si>
    <t>Germany</t>
  </si>
  <si>
    <t>Ghana</t>
  </si>
  <si>
    <t xml:space="preserve">Gibraltar </t>
  </si>
  <si>
    <t>Greece</t>
  </si>
  <si>
    <t>Greenland</t>
  </si>
  <si>
    <t>Grenada</t>
  </si>
  <si>
    <t>Guadeloupe</t>
  </si>
  <si>
    <t>Guam</t>
  </si>
  <si>
    <t>Guatemala</t>
  </si>
  <si>
    <t>Guinea</t>
  </si>
  <si>
    <t>Guinea­Bissau</t>
  </si>
  <si>
    <t>Guyana</t>
  </si>
  <si>
    <t>Haiti</t>
  </si>
  <si>
    <t>Honduras</t>
  </si>
  <si>
    <t>Hong Kong</t>
  </si>
  <si>
    <t>Hungary</t>
  </si>
  <si>
    <t>Iceland</t>
  </si>
  <si>
    <t>India</t>
  </si>
  <si>
    <t>Indonesia</t>
  </si>
  <si>
    <t>Iran</t>
  </si>
  <si>
    <t>Iraq</t>
  </si>
  <si>
    <t>Ireland</t>
  </si>
  <si>
    <t>Isle of Man</t>
  </si>
  <si>
    <t>Israel</t>
  </si>
  <si>
    <t>Italy</t>
  </si>
  <si>
    <t>Jamaica</t>
  </si>
  <si>
    <t>Japan</t>
  </si>
  <si>
    <t>Jordan</t>
  </si>
  <si>
    <t xml:space="preserve">Kazakhstan </t>
  </si>
  <si>
    <t>Kenya</t>
  </si>
  <si>
    <t>Kiribati</t>
  </si>
  <si>
    <t>Korea, North</t>
  </si>
  <si>
    <t>Korea,South</t>
  </si>
  <si>
    <t>Kuwait</t>
  </si>
  <si>
    <t>Laos</t>
  </si>
  <si>
    <t>Latvia</t>
  </si>
  <si>
    <t>Lebanon</t>
  </si>
  <si>
    <t>Liberia</t>
  </si>
  <si>
    <t>Libyan Arab Jamahiriya</t>
  </si>
  <si>
    <t>Lithuania</t>
  </si>
  <si>
    <t>Luxembourg</t>
  </si>
  <si>
    <t>Macao</t>
  </si>
  <si>
    <t>Macedonia</t>
  </si>
  <si>
    <t>Madagascar</t>
  </si>
  <si>
    <t>Madeira</t>
  </si>
  <si>
    <t>Malawi</t>
  </si>
  <si>
    <t>Malaysia</t>
  </si>
  <si>
    <t>Maldives</t>
  </si>
  <si>
    <t>Malta</t>
  </si>
  <si>
    <t>Marshall Islands</t>
  </si>
  <si>
    <t>Martinique</t>
  </si>
  <si>
    <t>Mauritania</t>
  </si>
  <si>
    <t>Mauritius</t>
  </si>
  <si>
    <t>Mayotte</t>
  </si>
  <si>
    <t>Mexico</t>
  </si>
  <si>
    <t>Micronesia</t>
  </si>
  <si>
    <t>Moldova</t>
  </si>
  <si>
    <t>Monaco</t>
  </si>
  <si>
    <t>Mongolia</t>
  </si>
  <si>
    <t>Monserrat</t>
  </si>
  <si>
    <t>Montenegro</t>
  </si>
  <si>
    <t>Morocco</t>
  </si>
  <si>
    <t>Mozambique</t>
  </si>
  <si>
    <t>Myanmar</t>
  </si>
  <si>
    <t>Namibia</t>
  </si>
  <si>
    <t>Nauru</t>
  </si>
  <si>
    <t>Nepal</t>
  </si>
  <si>
    <t>Netherlands</t>
  </si>
  <si>
    <t>Netherlands Antilles</t>
  </si>
  <si>
    <t>New Caledonia</t>
  </si>
  <si>
    <t>New Zealand</t>
  </si>
  <si>
    <t>Nicaragua</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</si>
  <si>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</si>
  <si>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</si>
  <si>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</si>
  <si>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</si>
  <si>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</si>
  <si>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</si>
  <si>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</si>
  <si>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</si>
  <si>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</si>
  <si>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</si>
  <si>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</si>
  <si>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</si>
  <si>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</si>
  <si>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</si>
  <si>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</si>
  <si>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</si>
  <si>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</si>
  <si>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Saint Helena</t>
  </si>
  <si>
    <t xml:space="preserve">Saint Kitts and Nevis </t>
  </si>
  <si>
    <t>Saint Lucia</t>
  </si>
  <si>
    <t>Samoa</t>
  </si>
  <si>
    <t>San Marino</t>
  </si>
  <si>
    <t>Saudi Arabia</t>
  </si>
  <si>
    <t>Senegal</t>
  </si>
  <si>
    <t>Serbia</t>
  </si>
  <si>
    <t>Seychelles</t>
  </si>
  <si>
    <t>Sierra Leone</t>
  </si>
  <si>
    <t>Singapore</t>
  </si>
  <si>
    <t xml:space="preserve">Slovakia </t>
  </si>
  <si>
    <t>Slovenia</t>
  </si>
  <si>
    <t>Solomon Islands</t>
  </si>
  <si>
    <t>Somalia</t>
  </si>
  <si>
    <t>South Africa</t>
  </si>
  <si>
    <t>Spain</t>
  </si>
  <si>
    <t>Sri Lanka</t>
  </si>
  <si>
    <t>Sudan</t>
  </si>
  <si>
    <t>Suriname</t>
  </si>
  <si>
    <t>Sweden</t>
  </si>
  <si>
    <t>Switzerland</t>
  </si>
  <si>
    <t>Syrian Arab Republic</t>
  </si>
  <si>
    <t>Tanzania</t>
  </si>
  <si>
    <t>Thailand</t>
  </si>
  <si>
    <t>Timor-Leste</t>
  </si>
  <si>
    <t>Togo</t>
  </si>
  <si>
    <t>Tonga</t>
  </si>
  <si>
    <t>Tunisia</t>
  </si>
  <si>
    <t>Turkey</t>
  </si>
  <si>
    <t>Turkmenistan</t>
  </si>
  <si>
    <t>Tuvalu</t>
  </si>
  <si>
    <t>Uganda</t>
  </si>
  <si>
    <t>Ukraine</t>
  </si>
  <si>
    <t>Union of Comoros</t>
  </si>
  <si>
    <t>United Arab Emirates</t>
  </si>
  <si>
    <t>United Kingdom</t>
  </si>
  <si>
    <t>United States of America</t>
  </si>
  <si>
    <t>Uruguay</t>
  </si>
  <si>
    <t>Vanuatu</t>
  </si>
  <si>
    <t>Venezuela</t>
  </si>
  <si>
    <t>Viet Nam</t>
  </si>
  <si>
    <t>Virgin Islands, British</t>
  </si>
  <si>
    <t>Virgin Islands, US</t>
  </si>
  <si>
    <t>Wallis &amp; Futuna</t>
  </si>
  <si>
    <t>Yemen</t>
  </si>
  <si>
    <t>Zimbabwe</t>
  </si>
  <si>
    <t>Merchant vessels are assigned call signs by their national licensing authorities.</t>
  </si>
  <si>
    <t>A Maritime Mobile Service Identity (MMSI) is a series of nine digits which are transmitted over the radio path in order to uniquely identify ship stations, ship earth stations, coast stations, coast earth stations, and group calls.</t>
  </si>
  <si>
    <t>Standard Radio</t>
  </si>
  <si>
    <t>Kelvin Hughes</t>
  </si>
  <si>
    <t>SEA</t>
  </si>
  <si>
    <t>HACE</t>
  </si>
  <si>
    <t>STR Marine</t>
  </si>
  <si>
    <t>MAN Technologie</t>
  </si>
  <si>
    <t>IN-SNEC</t>
  </si>
  <si>
    <t>Sait</t>
  </si>
  <si>
    <t>Scientific Atlanta</t>
  </si>
  <si>
    <t>Sperry Marine</t>
  </si>
  <si>
    <t>Dornier &amp; Man</t>
  </si>
  <si>
    <t>Toshiba</t>
  </si>
  <si>
    <t>Raytheon</t>
  </si>
  <si>
    <t>JRC</t>
  </si>
  <si>
    <t>MV Example</t>
  </si>
  <si>
    <t>TT1234</t>
  </si>
  <si>
    <t>EXAM</t>
  </si>
  <si>
    <t>12345</t>
  </si>
  <si>
    <t>OK?</t>
  </si>
  <si>
    <t>Furuno</t>
  </si>
  <si>
    <t>Trimble Navigation</t>
  </si>
  <si>
    <t>Flag name</t>
  </si>
  <si>
    <t>Marine Technology</t>
  </si>
  <si>
    <t>Column</t>
  </si>
  <si>
    <t>Description</t>
  </si>
  <si>
    <t>Usage</t>
  </si>
  <si>
    <t xml:space="preserve">Must be 1-32 printable characters.  </t>
  </si>
  <si>
    <t xml:space="preserve">Must be 7 digits. No spaces allowed. </t>
  </si>
  <si>
    <t xml:space="preserve">Must be 9 digits starting with 4 and the penultimate digit cannot be 0. </t>
  </si>
  <si>
    <t xml:space="preserve">Must be 3-16 letters or digits. No spaces allowed. </t>
  </si>
  <si>
    <t xml:space="preserve">Must be 3-32 printable characters. </t>
  </si>
  <si>
    <t>Help</t>
  </si>
  <si>
    <t>Must be 9 digits. No spaces allowed.</t>
  </si>
  <si>
    <t>Antigua and Barbuda</t>
  </si>
  <si>
    <t>Bosnia and Herzegovina</t>
  </si>
  <si>
    <t>Sao Tome and Principe</t>
  </si>
  <si>
    <t>Turks and Caicos Islands</t>
  </si>
  <si>
    <t>Saint Vincent and Grenadines</t>
  </si>
  <si>
    <t>Saint Pierre and Miquelon</t>
  </si>
  <si>
    <t>Trinidad and Tobago</t>
  </si>
  <si>
    <t xml:space="preserve">Must be 4-32 printable characters. </t>
  </si>
  <si>
    <t>Transceiver manufacturers</t>
  </si>
  <si>
    <t>Transceiver manufacturer</t>
  </si>
  <si>
    <t>Transceiver models list name</t>
  </si>
  <si>
    <t>Transceiver models</t>
  </si>
  <si>
    <t>Anritsu</t>
  </si>
  <si>
    <t>Kongsberg Norcontrol</t>
  </si>
  <si>
    <t>Nera</t>
  </si>
  <si>
    <t>Philips Navigation</t>
  </si>
  <si>
    <t>Sailor</t>
  </si>
  <si>
    <t>Skanti</t>
  </si>
  <si>
    <t>SP Radio</t>
  </si>
  <si>
    <t>STN Atlas</t>
  </si>
  <si>
    <t>Thrane &amp; Thrane</t>
  </si>
  <si>
    <t>RSS403A</t>
  </si>
  <si>
    <t>RSS405A</t>
  </si>
  <si>
    <t>ATLAS</t>
  </si>
  <si>
    <t>Aviato</t>
  </si>
  <si>
    <t>Bennex</t>
  </si>
  <si>
    <t>Celeritek</t>
  </si>
  <si>
    <t>DCG</t>
  </si>
  <si>
    <t>Eurocom Industries</t>
  </si>
  <si>
    <t>Hughes Network Systems</t>
  </si>
  <si>
    <t>INESC</t>
  </si>
  <si>
    <t>Intermarine Electronics</t>
  </si>
  <si>
    <t>ITI</t>
  </si>
  <si>
    <t>Koden Electronics</t>
  </si>
  <si>
    <t>Litton Marine</t>
  </si>
  <si>
    <t>Logiq</t>
  </si>
  <si>
    <t>Magnavox Nav-Com</t>
  </si>
  <si>
    <t>Marconi Communications</t>
  </si>
  <si>
    <t>Navigato</t>
  </si>
  <si>
    <t>PCM Sat</t>
  </si>
  <si>
    <t>PTT Telecom</t>
  </si>
  <si>
    <t>Rafael/Carcom</t>
  </si>
  <si>
    <t>Rockwell Collins</t>
  </si>
  <si>
    <t>Saracom (Samyang Radio Company)</t>
  </si>
  <si>
    <t>STC International Marine</t>
  </si>
  <si>
    <t>Voyager Systems</t>
  </si>
  <si>
    <t>RSS406A</t>
  </si>
  <si>
    <t>KAMA 9001</t>
  </si>
  <si>
    <t>KAMA 9001A</t>
  </si>
  <si>
    <t>Aviato SafecomCL</t>
  </si>
  <si>
    <t>Bensat TM1250A</t>
  </si>
  <si>
    <t>Bensat TM1250B</t>
  </si>
  <si>
    <t>Bensat TM1700A</t>
  </si>
  <si>
    <t>Vanguard 3000</t>
  </si>
  <si>
    <t>BriefCom</t>
  </si>
  <si>
    <t>Satlink-C/L</t>
  </si>
  <si>
    <t>Satlink-C/M</t>
  </si>
  <si>
    <t>Sailor H3026S</t>
  </si>
  <si>
    <t>Scansat Mini-C</t>
  </si>
  <si>
    <t>Felcom 10</t>
  </si>
  <si>
    <t>Felcom 11</t>
  </si>
  <si>
    <t>Felcom 11B</t>
  </si>
  <si>
    <t>Felcom 12</t>
  </si>
  <si>
    <t>Felcom 15</t>
  </si>
  <si>
    <t>Felcom 16</t>
  </si>
  <si>
    <t>Akash 6222M</t>
  </si>
  <si>
    <t>Monicap</t>
  </si>
  <si>
    <t>C-Mate</t>
  </si>
  <si>
    <t>C-Mate Land</t>
  </si>
  <si>
    <t>C-Mate LandPC</t>
  </si>
  <si>
    <t>C-Mate MarineGPS</t>
  </si>
  <si>
    <t>C-Mate MarinePC</t>
  </si>
  <si>
    <t>C-Mate Reporter</t>
  </si>
  <si>
    <t>IME3020C</t>
  </si>
  <si>
    <t>IME7001</t>
  </si>
  <si>
    <t>Satcomm C/L</t>
  </si>
  <si>
    <t>Satcomm C/M</t>
  </si>
  <si>
    <t>JUE-65A</t>
  </si>
  <si>
    <t>JUE-75A</t>
  </si>
  <si>
    <t>JUE-75C (SOLAS)</t>
  </si>
  <si>
    <t>JUE-75C (VMS)</t>
  </si>
  <si>
    <t>JUE-80L</t>
  </si>
  <si>
    <t>JUE-80M</t>
  </si>
  <si>
    <t>JUE-80P</t>
  </si>
  <si>
    <t>JUE-80S</t>
  </si>
  <si>
    <t>JUE-81A-L</t>
  </si>
  <si>
    <t>JUE-81A-P</t>
  </si>
  <si>
    <t>JUE-85</t>
  </si>
  <si>
    <t>JUE-95</t>
  </si>
  <si>
    <t>JUE-95LT</t>
  </si>
  <si>
    <t>JUE-95SA</t>
  </si>
  <si>
    <t>JUE-95VM</t>
  </si>
  <si>
    <t>Husun 2095B</t>
  </si>
  <si>
    <t>Husun 2095C</t>
  </si>
  <si>
    <t>KSC-90</t>
  </si>
  <si>
    <t>H2095B</t>
  </si>
  <si>
    <t>LMS H2095C</t>
  </si>
  <si>
    <t>Logiq 1010</t>
  </si>
  <si>
    <t>MX 1010L/LM</t>
  </si>
  <si>
    <t>MX 1400</t>
  </si>
  <si>
    <t>Logtronic C/L</t>
  </si>
  <si>
    <t>Logtronic C/M</t>
  </si>
  <si>
    <t>Logtronic TLM</t>
  </si>
  <si>
    <t>Mantronic</t>
  </si>
  <si>
    <t>C-Ray LM GPS</t>
  </si>
  <si>
    <t>C-Ray LM PC</t>
  </si>
  <si>
    <t>C-Ray Maritime</t>
  </si>
  <si>
    <t>C-Ray Reporter</t>
  </si>
  <si>
    <t>Orcades</t>
  </si>
  <si>
    <t>Orcades L</t>
  </si>
  <si>
    <t>MDT 6000N</t>
  </si>
  <si>
    <t>MDT 6000V</t>
  </si>
  <si>
    <t>NAV TT-3022A</t>
  </si>
  <si>
    <t>Nera C</t>
  </si>
  <si>
    <t>Nera Mini-C</t>
  </si>
  <si>
    <t>Saturn C EGC</t>
  </si>
  <si>
    <t>SaturnC Land</t>
  </si>
  <si>
    <t>SaturnC Marine</t>
  </si>
  <si>
    <t>SaturnC Portable</t>
  </si>
  <si>
    <t>SaturnC Scada</t>
  </si>
  <si>
    <t>PCM 30M</t>
  </si>
  <si>
    <t>Safecom CL</t>
  </si>
  <si>
    <t>Safecom CL GPS</t>
  </si>
  <si>
    <t>Safecom CL/2</t>
  </si>
  <si>
    <t>Safecom CM</t>
  </si>
  <si>
    <t>Safecom CM/2</t>
  </si>
  <si>
    <t>Safecom CM-GPS</t>
  </si>
  <si>
    <t>Safecom CMX</t>
  </si>
  <si>
    <t>Spacebox</t>
  </si>
  <si>
    <t>Bipsat MSC-101</t>
  </si>
  <si>
    <t>BipSat/MD</t>
  </si>
  <si>
    <t>MSC-101D</t>
  </si>
  <si>
    <t>STR 1500C</t>
  </si>
  <si>
    <t>STR 1500CN</t>
  </si>
  <si>
    <t>STR 1500CNT</t>
  </si>
  <si>
    <t>TNL7001</t>
  </si>
  <si>
    <t>Pro 2000-C</t>
  </si>
  <si>
    <t>Sailor H1622A</t>
  </si>
  <si>
    <t>Sailor H1622C</t>
  </si>
  <si>
    <t>Sailor H1622D</t>
  </si>
  <si>
    <t>Sailor H2095</t>
  </si>
  <si>
    <t>Sailor H2095B</t>
  </si>
  <si>
    <t>Sailor H2095C</t>
  </si>
  <si>
    <t>TT-3000E</t>
  </si>
  <si>
    <t>TT-3000LRIT</t>
  </si>
  <si>
    <t>TT-3000SSA</t>
  </si>
  <si>
    <t>TT-3020C</t>
  </si>
  <si>
    <t>TT-3022D</t>
  </si>
  <si>
    <t>TT-3026D</t>
  </si>
  <si>
    <t>TT-3026M</t>
  </si>
  <si>
    <t>TT-3026S</t>
  </si>
  <si>
    <t>Aries-C</t>
  </si>
  <si>
    <t>SC 20</t>
  </si>
  <si>
    <t>SC 25</t>
  </si>
  <si>
    <t>Maristar 9801</t>
  </si>
  <si>
    <t>Terrastar 9805</t>
  </si>
  <si>
    <t>SEA 6002</t>
  </si>
  <si>
    <t>SEA 6003</t>
  </si>
  <si>
    <t>SEA 6003F</t>
  </si>
  <si>
    <t>SeaSat</t>
  </si>
  <si>
    <t>SeaSat 2</t>
  </si>
  <si>
    <t>SeaSat 2L</t>
  </si>
  <si>
    <t>SeaSat 6000L</t>
  </si>
  <si>
    <t>Scansat C</t>
  </si>
  <si>
    <t>Scansat CG</t>
  </si>
  <si>
    <t>Scansat CT</t>
  </si>
  <si>
    <t>Scansat CTF</t>
  </si>
  <si>
    <t>Sperry H2095B</t>
  </si>
  <si>
    <t>STR 1500</t>
  </si>
  <si>
    <t>Mascot C</t>
  </si>
  <si>
    <t>Nomad 2000</t>
  </si>
  <si>
    <t>STR 1250A</t>
  </si>
  <si>
    <t>STR 1700A</t>
  </si>
  <si>
    <t>Debeg 3220</t>
  </si>
  <si>
    <t>Debeg 3220B</t>
  </si>
  <si>
    <t>Debeg 3220C</t>
  </si>
  <si>
    <t>Hagenuk TT-3020B</t>
  </si>
  <si>
    <t>Hagenuk TT-3022A</t>
  </si>
  <si>
    <t>STR1500</t>
  </si>
  <si>
    <t>TT-3020A</t>
  </si>
  <si>
    <t>TT-3020B</t>
  </si>
  <si>
    <t>TT-3020Cyrillic</t>
  </si>
  <si>
    <t>TT-3022A</t>
  </si>
  <si>
    <t>TT-3022C</t>
  </si>
  <si>
    <t>TT-3022E</t>
  </si>
  <si>
    <t>TT-3022I</t>
  </si>
  <si>
    <t>TT-3024A</t>
  </si>
  <si>
    <t>TT-3026A</t>
  </si>
  <si>
    <t>TT-3026L</t>
  </si>
  <si>
    <t>TT-3028CM</t>
  </si>
  <si>
    <t>TT-3029A</t>
  </si>
  <si>
    <t>TM-1250A</t>
  </si>
  <si>
    <t>TM-1250B</t>
  </si>
  <si>
    <t>TM-1700A</t>
  </si>
  <si>
    <t>Galaxy TNL 7001</t>
  </si>
  <si>
    <t>Galaxy TNL 7002</t>
  </si>
  <si>
    <t>Galaxy TNL 7002A</t>
  </si>
  <si>
    <t>Galaxy TNL 7005</t>
  </si>
  <si>
    <t>Galaxy TNL 8001</t>
  </si>
  <si>
    <t>Galaxy TNL 8005</t>
  </si>
  <si>
    <t>TM1700A</t>
  </si>
  <si>
    <t>Click in cell for
drop-down list</t>
  </si>
  <si>
    <r>
      <t xml:space="preserve">Need help to complete the form?
</t>
    </r>
    <r>
      <rPr>
        <sz val="12"/>
        <rFont val="Arial"/>
        <family val="2"/>
      </rPr>
      <t>Click the HELP tab below</t>
    </r>
  </si>
  <si>
    <t>hasEntry</t>
  </si>
  <si>
    <t>isComplete</t>
  </si>
  <si>
    <t>transceiverModel
list name</t>
  </si>
  <si>
    <t>Port of registry</t>
  </si>
  <si>
    <t>London</t>
  </si>
  <si>
    <t>Gross tonnage</t>
  </si>
  <si>
    <t>Sea areas</t>
  </si>
  <si>
    <t>Sea areas
certificate type</t>
  </si>
  <si>
    <t>Sea areas
certificate reference</t>
  </si>
  <si>
    <t>Inmarsat C
mobile number</t>
  </si>
  <si>
    <t>Last radio survey date</t>
  </si>
  <si>
    <t>Your reference
(optional)</t>
  </si>
  <si>
    <t>Flag identifier
(optional)</t>
  </si>
  <si>
    <t>HK Office</t>
  </si>
  <si>
    <t>2008-01-01</t>
  </si>
  <si>
    <t>478970a</t>
  </si>
  <si>
    <t>3000</t>
  </si>
  <si>
    <t>Sea areas certificate types</t>
  </si>
  <si>
    <t>cargo ship safety radio certificate</t>
  </si>
  <si>
    <t>cargo ship safety certificate</t>
  </si>
  <si>
    <t>passenger ship safety certificate</t>
  </si>
  <si>
    <t>ship radio station licence</t>
  </si>
  <si>
    <t>A1</t>
  </si>
  <si>
    <t>A1 + A2</t>
  </si>
  <si>
    <t>A1 + A2 + A3</t>
  </si>
  <si>
    <t>A1 + A2 + A3 + A4</t>
  </si>
  <si>
    <t>Instructions</t>
  </si>
  <si>
    <t>Check your entries; all fields except "Flag identifier" and "Your reference" are mandatory. Complete lines have a green "OK" at the end, incomplete lines have a red "Incomplete". This information is needed for your flag to issue a conformance certificate.</t>
  </si>
  <si>
    <t>When complete, login to your Pole Star LRIT Conformance Test account and select the option "Register transceivers". You will then be asked to paste the details you have entered into the web form.</t>
  </si>
  <si>
    <t xml:space="preserve">Port of registry </t>
  </si>
  <si>
    <t xml:space="preserve">Within the country of registration, each vessel will have a designated port. </t>
  </si>
  <si>
    <t>Must be 3-64 printable characters.</t>
  </si>
  <si>
    <t>Flag identifier (optional)</t>
  </si>
  <si>
    <t>Must be 1-32 printable characters.</t>
  </si>
  <si>
    <t xml:space="preserve">Gross tonnage </t>
  </si>
  <si>
    <t>Gross Tonnage of the vessel</t>
  </si>
  <si>
    <t xml:space="preserve">Sea Areas </t>
  </si>
  <si>
    <t xml:space="preserve">Select from list  </t>
  </si>
  <si>
    <t>Sea Area certificate type</t>
  </si>
  <si>
    <t>Select from list</t>
  </si>
  <si>
    <t>Sea Area certificate reference</t>
  </si>
  <si>
    <t>Each certificate has a unique reference number.</t>
  </si>
  <si>
    <t xml:space="preserve">Last radio survey date </t>
  </si>
  <si>
    <t>The date on which the radio equipment on board your vessel was last surveyed. This is an annual survey conducted on behalf of your flag state. </t>
  </si>
  <si>
    <t>Your reference (optional)</t>
  </si>
  <si>
    <t>If required, you may record a reference for testing each transceiver.</t>
  </si>
  <si>
    <r>
      <t xml:space="preserve">Some flags assign 'Distinctive numbers or letters' to a vessel for identification purposes. </t>
    </r>
    <r>
      <rPr>
        <sz val="8"/>
        <color indexed="14"/>
        <rFont val="Arial"/>
        <family val="2"/>
      </rPr>
      <t/>
    </r>
  </si>
  <si>
    <t xml:space="preserve">Must be selected from drop-down. </t>
  </si>
  <si>
    <r>
      <t>It is your responsibility to check with the manufacturer the suitability of the equipment and its software &amp; firmware for use with the LRIT system.</t>
    </r>
    <r>
      <rPr>
        <sz val="10"/>
        <color indexed="8"/>
        <rFont val="Arial"/>
        <family val="2"/>
      </rPr>
      <t xml:space="preserve"> For further details go to http://www.lrit.com/hardware_suitability.html</t>
    </r>
  </si>
  <si>
    <r>
      <t>First save this form on your desktop and then enter the details of the transceivers you wish to test.</t>
    </r>
    <r>
      <rPr>
        <b/>
        <sz val="10"/>
        <color indexed="8"/>
        <rFont val="Arial"/>
        <family val="2"/>
      </rPr>
      <t xml:space="preserve"> We recommend you test your newest transceivers first.</t>
    </r>
  </si>
  <si>
    <t>The GMDSS areas for which the vessel is certified to operate:
A1
A1 + A2
A1 + A2 + A3
A1 + A2 + A3 + A4</t>
  </si>
  <si>
    <t>1. cargo ship safety radio certificate, 
2. cargo ship safety certificate, 
3. passenger ship safety certificate.
4. ship radio station license</t>
  </si>
  <si>
    <t>TT-3026C</t>
  </si>
  <si>
    <t>Sailor H3000MSSA</t>
  </si>
  <si>
    <t>Galaxy Sentinel</t>
  </si>
  <si>
    <r>
      <t xml:space="preserve">Must be 3-32 printable characters. 
</t>
    </r>
    <r>
      <rPr>
        <sz val="10"/>
        <rFont val="Arial"/>
        <family val="2"/>
      </rPr>
      <t>If you are testing a '</t>
    </r>
    <r>
      <rPr>
        <sz val="10"/>
        <color indexed="10"/>
        <rFont val="Arial"/>
        <family val="2"/>
      </rPr>
      <t>New build</t>
    </r>
    <r>
      <rPr>
        <sz val="10"/>
        <rFont val="Arial"/>
        <family val="2"/>
      </rPr>
      <t>', enter '</t>
    </r>
    <r>
      <rPr>
        <b/>
        <sz val="10"/>
        <rFont val="Arial"/>
        <family val="2"/>
      </rPr>
      <t>New build</t>
    </r>
    <r>
      <rPr>
        <sz val="10"/>
        <rFont val="Arial"/>
        <family val="2"/>
      </rPr>
      <t>' in this field 
AND in 'Last radio survey date ' enter 9999-12-31</t>
    </r>
    <r>
      <rPr>
        <sz val="10"/>
        <rFont val="Arial"/>
        <family val="2"/>
      </rPr>
      <t>.</t>
    </r>
  </si>
  <si>
    <r>
      <t xml:space="preserve">
Required format: YYYY-MM-DD eg. 2008-02-14
If you are testing a </t>
    </r>
    <r>
      <rPr>
        <b/>
        <sz val="10"/>
        <rFont val="Arial"/>
        <family val="2"/>
      </rPr>
      <t>'</t>
    </r>
    <r>
      <rPr>
        <sz val="10"/>
        <color indexed="10"/>
        <rFont val="Arial"/>
        <family val="2"/>
      </rPr>
      <t>New build</t>
    </r>
    <r>
      <rPr>
        <b/>
        <sz val="10"/>
        <rFont val="Arial"/>
        <family val="2"/>
      </rPr>
      <t>'</t>
    </r>
    <r>
      <rPr>
        <sz val="10"/>
        <rFont val="Arial"/>
        <family val="2"/>
      </rPr>
      <t xml:space="preserve">, enter </t>
    </r>
    <r>
      <rPr>
        <b/>
        <sz val="10"/>
        <rFont val="Arial"/>
        <family val="2"/>
      </rPr>
      <t>9999-12-31</t>
    </r>
    <r>
      <rPr>
        <sz val="10"/>
        <rFont val="Arial"/>
        <family val="2"/>
      </rPr>
      <t xml:space="preserve"> in this field 
AND in 'Sea Area certificate reference' enter 'New build'.
</t>
    </r>
  </si>
  <si>
    <t>Must be 100-700000 tonnes</t>
  </si>
  <si>
    <t>3027C</t>
  </si>
  <si>
    <t xml:space="preserve">6110 GMDSS </t>
  </si>
  <si>
    <t xml:space="preserve">6120 SSAS </t>
  </si>
  <si>
    <t xml:space="preserve">6130 LRIT </t>
  </si>
  <si>
    <t xml:space="preserve">6140 Maritime </t>
  </si>
  <si>
    <t>6150 Distress</t>
  </si>
  <si>
    <t>Sailor 3027C</t>
  </si>
  <si>
    <t>Galaxy Sentinel TNL7001</t>
  </si>
  <si>
    <t>Felcom 19</t>
  </si>
  <si>
    <t>Felcom 18</t>
  </si>
  <si>
    <t>JUE-87</t>
  </si>
  <si>
    <t>version 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</si>
</sst>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yyyy\-mm\-dd;@"/>
  </numFmts>
  <fonts count="20" x14ac:knownFonts="1">
    <font>
      <sz val="10"/>
      <name val="Arial"/>
      <family val="2"/>
    </font>
    <font>
      <sz val="8"/>
      <name val="Arial"/>
      <family val="2"/>
    </font>
    <font>
      <b/>
      <sz val="8"/>
      <color indexed="9"/>
      <name val="Arial"/>
      <family val="2"/>
    </font>
    <font>
      <sz val="8"/>
      <color indexed="8"/>
      <name val="Arial"/>
      <family val="2"/>
      <charset val="1"/>
    </font>
    <font>
      <b/>
      <sz val="8"/>
      <name val="Arial"/>
      <family val="2"/>
    </font>
    <font>
      <sz val="10"/>
      <name val="Arial"/>
      <family val="2"/>
    </font>
    <font>
      <b/>
      <sz val="10"/>
      <color indexed="9"/>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sz val="10"/>
      <name val="Arial"/>
      <family val="2"/>
    </font>
    <font>
      <b/>
      <sz val="10"/>
      <color indexed="20"/>
      <name val="Arial"/>
      <family val="2"/>
    </font>
    <font>
      <b/>
      <sz val="16"/>
      <color indexed="9"/>
      <name val="Arial"/>
      <family val="2"/>
    </font>
    <font>
      <i/>
      <sz val="10"/>
      <name val="Arial"/>
      <family val="2"/>
    </font>
    <font>
      <b/>
      <sz val="12"/>
      <name val="Arial"/>
      <family val="2"/>
    </font>
    <font>
      <sz val="12"/>
      <name val="Arial"/>
      <family val="2"/>
    </font>
    <font>
      <sz val="8"/>
      <color indexed="14"/>
      <name val="Arial"/>
      <family val="2"/>
    </font>
    <font>
      <sz val="10"/>
      <color indexed="10"/>
      <name val="Arial"/>
      <family val="2"/>
    </font>
  </fonts>
  <fills count="5">
    <fill>
      <patternFill patternType="none"/>
    </fill>
    <fill>
      <patternFill patternType="gray125"/>
    </fill>
    <fill>
      <patternFill patternType="solid">
        <fgColor indexed="22"/>
        <bgColor indexed="64"/>
      </patternFill>
    </fill>
    <fill>
      <patternFill patternType="solid">
        <fgColor indexed="20"/>
        <bgColor indexed="36"/>
      </patternFill>
    </fill>
    <fill>
      <patternFill patternType="solid">
        <fgColor indexed="2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0">
    <xf numFmtId="0" fontId="0" fillId="0" borderId="0" xfId="0"/>
    <xf numFmtId="0" fontId="7" fillId="0" borderId="0" xfId="0" applyFont="1" applyFill="1" applyAlignment="1" applyProtection="1">
      <alignment vertical="center" wrapText="1"/>
    </xf>
    <xf numFmtId="0" fontId="9" fillId="0" borderId="0" xfId="0" applyFont="1" applyFill="1" applyAlignment="1" applyProtection="1">
      <alignment vertical="center" wrapText="1"/>
    </xf>
    <xf numFmtId="0" fontId="9" fillId="2" borderId="0" xfId="0" applyFont="1" applyFill="1" applyAlignment="1" applyProtection="1">
      <alignment vertical="center"/>
    </xf>
    <xf numFmtId="0" fontId="10" fillId="2"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wrapText="1"/>
    </xf>
    <xf numFmtId="0" fontId="8" fillId="0" borderId="0" xfId="0" applyFont="1" applyBorder="1" applyAlignment="1" applyProtection="1">
      <alignment horizontal="center" vertical="center" wrapText="1"/>
    </xf>
    <xf numFmtId="49" fontId="9" fillId="2" borderId="0" xfId="0" applyNumberFormat="1" applyFont="1" applyFill="1" applyBorder="1" applyAlignment="1" applyProtection="1">
      <alignment horizontal="center" wrapText="1"/>
    </xf>
    <xf numFmtId="49" fontId="6" fillId="3" borderId="1" xfId="0" applyNumberFormat="1" applyFont="1" applyFill="1" applyBorder="1" applyAlignment="1" applyProtection="1">
      <alignment horizontal="center" vertical="center" wrapText="1"/>
    </xf>
    <xf numFmtId="0" fontId="9" fillId="2" borderId="0" xfId="0" applyNumberFormat="1" applyFont="1" applyFill="1" applyAlignment="1" applyProtection="1">
      <alignment horizontal="center" wrapText="1"/>
    </xf>
    <xf numFmtId="1" fontId="9" fillId="2" borderId="0" xfId="0" applyNumberFormat="1" applyFont="1" applyFill="1" applyAlignment="1" applyProtection="1">
      <alignment horizontal="center" wrapText="1"/>
    </xf>
    <xf numFmtId="49" fontId="9" fillId="2" borderId="0" xfId="0" applyNumberFormat="1" applyFont="1" applyFill="1" applyAlignment="1" applyProtection="1">
      <alignment horizontal="center" wrapText="1"/>
    </xf>
    <xf numFmtId="1" fontId="9" fillId="2" borderId="0" xfId="0" applyNumberFormat="1" applyFont="1" applyFill="1" applyBorder="1" applyAlignment="1" applyProtection="1">
      <alignment horizontal="center" wrapText="1"/>
    </xf>
    <xf numFmtId="0" fontId="1" fillId="0" borderId="0" xfId="0" applyFont="1" applyProtection="1">
      <protection locked="0"/>
    </xf>
    <xf numFmtId="0" fontId="1" fillId="0" borderId="0" xfId="0" applyFont="1" applyAlignment="1" applyProtection="1">
      <alignment horizontal="right"/>
      <protection locked="0"/>
    </xf>
    <xf numFmtId="1" fontId="1" fillId="0" borderId="0" xfId="0" applyNumberFormat="1" applyFont="1" applyAlignment="1" applyProtection="1">
      <alignment horizontal="right"/>
      <protection locked="0"/>
    </xf>
    <xf numFmtId="1" fontId="6" fillId="3" borderId="2" xfId="0" applyNumberFormat="1" applyFont="1" applyFill="1" applyBorder="1" applyAlignment="1" applyProtection="1">
      <alignment horizontal="center" vertical="center" wrapText="1"/>
    </xf>
    <xf numFmtId="49" fontId="6" fillId="3"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6" fillId="3" borderId="2" xfId="0" applyNumberFormat="1" applyFont="1" applyFill="1" applyBorder="1" applyAlignment="1" applyProtection="1">
      <alignment horizontal="center" vertical="center" wrapText="1"/>
    </xf>
    <xf numFmtId="0" fontId="15" fillId="2" borderId="0" xfId="0" applyFont="1" applyFill="1" applyAlignment="1" applyProtection="1">
      <alignment vertical="center"/>
    </xf>
    <xf numFmtId="0" fontId="1" fillId="0" borderId="0" xfId="0" applyNumberFormat="1" applyFont="1" applyAlignment="1" applyProtection="1">
      <alignment horizontal="center"/>
      <protection locked="0"/>
    </xf>
    <xf numFmtId="0" fontId="9" fillId="0" borderId="0" xfId="0" applyNumberFormat="1" applyFont="1" applyFill="1" applyBorder="1" applyAlignment="1" applyProtection="1">
      <alignment horizontal="center" vertical="center" wrapText="1"/>
    </xf>
    <xf numFmtId="0" fontId="9" fillId="2" borderId="0" xfId="0" applyNumberFormat="1" applyFont="1" applyFill="1" applyAlignment="1" applyProtection="1">
      <alignment horizontal="center"/>
    </xf>
    <xf numFmtId="0" fontId="9" fillId="0" borderId="0" xfId="0" applyNumberFormat="1" applyFont="1" applyProtection="1"/>
    <xf numFmtId="0" fontId="9" fillId="0" borderId="0" xfId="0" applyNumberFormat="1" applyFont="1" applyAlignment="1" applyProtection="1">
      <alignment horizontal="center"/>
    </xf>
    <xf numFmtId="0" fontId="12" fillId="0" borderId="0" xfId="0" applyFont="1" applyBorder="1" applyAlignment="1" applyProtection="1">
      <alignment wrapText="1"/>
    </xf>
    <xf numFmtId="0" fontId="12" fillId="0" borderId="0" xfId="0" applyFont="1" applyProtection="1"/>
    <xf numFmtId="0" fontId="12" fillId="0" borderId="0" xfId="0" applyFont="1" applyAlignment="1" applyProtection="1">
      <alignment wrapText="1"/>
    </xf>
    <xf numFmtId="0" fontId="12" fillId="0" borderId="0" xfId="0" applyNumberFormat="1" applyFont="1" applyAlignment="1" applyProtection="1">
      <alignment wrapText="1"/>
    </xf>
    <xf numFmtId="1" fontId="12" fillId="0" borderId="0" xfId="0" applyNumberFormat="1" applyFont="1" applyAlignment="1" applyProtection="1">
      <alignment horizontal="right" wrapText="1"/>
    </xf>
    <xf numFmtId="49" fontId="12" fillId="0" borderId="0" xfId="0" applyNumberFormat="1" applyFont="1" applyAlignment="1" applyProtection="1">
      <alignment horizontal="center" wrapText="1"/>
    </xf>
    <xf numFmtId="49" fontId="12" fillId="0" borderId="0" xfId="0" applyNumberFormat="1" applyFont="1" applyAlignment="1" applyProtection="1">
      <alignment wrapText="1"/>
    </xf>
    <xf numFmtId="49" fontId="12" fillId="0" borderId="0" xfId="0" applyNumberFormat="1" applyFont="1" applyAlignment="1" applyProtection="1">
      <alignment horizontal="right" wrapText="1"/>
    </xf>
    <xf numFmtId="0" fontId="12" fillId="0" borderId="0" xfId="0" applyNumberFormat="1" applyFont="1" applyAlignment="1" applyProtection="1">
      <alignment horizontal="center"/>
    </xf>
    <xf numFmtId="0" fontId="12" fillId="0" borderId="0" xfId="0" applyNumberFormat="1" applyFont="1" applyProtection="1"/>
    <xf numFmtId="0" fontId="0" fillId="0" borderId="0" xfId="0" applyProtection="1"/>
    <xf numFmtId="49" fontId="0" fillId="0" borderId="0" xfId="0" applyNumberFormat="1" applyAlignment="1" applyProtection="1">
      <alignment horizontal="left"/>
    </xf>
    <xf numFmtId="0" fontId="11" fillId="2" borderId="0" xfId="0" applyFont="1" applyFill="1" applyBorder="1" applyAlignment="1" applyProtection="1">
      <alignment vertical="center"/>
    </xf>
    <xf numFmtId="0" fontId="13" fillId="4" borderId="0" xfId="0" applyNumberFormat="1" applyFont="1" applyFill="1" applyBorder="1" applyAlignment="1" applyProtection="1">
      <alignment vertical="center" wrapText="1"/>
    </xf>
    <xf numFmtId="0" fontId="2" fillId="3" borderId="0" xfId="0" applyFont="1" applyFill="1" applyBorder="1" applyAlignment="1">
      <alignment horizontal="left" wrapText="1"/>
    </xf>
    <xf numFmtId="0" fontId="6" fillId="3" borderId="0" xfId="0" applyFont="1" applyFill="1" applyBorder="1" applyAlignment="1">
      <alignment horizontal="center" vertical="center" wrapText="1"/>
    </xf>
    <xf numFmtId="0" fontId="0" fillId="0" borderId="0" xfId="0" applyBorder="1"/>
    <xf numFmtId="0" fontId="0" fillId="0" borderId="0" xfId="0" applyFill="1" applyBorder="1"/>
    <xf numFmtId="0" fontId="1" fillId="0" borderId="0" xfId="0" applyFont="1" applyFill="1" applyBorder="1" applyAlignment="1">
      <alignment wrapText="1"/>
    </xf>
    <xf numFmtId="0" fontId="1" fillId="0" borderId="0" xfId="0" applyFont="1" applyBorder="1" applyAlignment="1">
      <alignment wrapText="1"/>
    </xf>
    <xf numFmtId="0" fontId="1" fillId="0" borderId="0" xfId="0" applyFont="1" applyBorder="1"/>
    <xf numFmtId="0" fontId="0" fillId="0" borderId="0" xfId="0" applyBorder="1" applyAlignment="1"/>
    <xf numFmtId="0" fontId="1" fillId="0" borderId="0" xfId="0" applyFont="1" applyBorder="1" applyAlignment="1">
      <alignment horizontal="center" vertical="center"/>
    </xf>
    <xf numFmtId="0" fontId="3"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xf>
    <xf numFmtId="0" fontId="5" fillId="0" borderId="0" xfId="0" applyFont="1" applyBorder="1"/>
    <xf numFmtId="49" fontId="11"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49" fontId="11" fillId="0" borderId="0" xfId="0" applyNumberFormat="1" applyFont="1" applyBorder="1" applyAlignment="1">
      <alignment horizontal="left" vertical="center" wrapText="1"/>
    </xf>
    <xf numFmtId="165" fontId="8"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165" fontId="13" fillId="4" borderId="0" xfId="0" applyNumberFormat="1" applyFont="1" applyFill="1" applyBorder="1" applyAlignment="1" applyProtection="1">
      <alignment vertical="center" wrapText="1"/>
    </xf>
    <xf numFmtId="165" fontId="9" fillId="0" borderId="0" xfId="0" applyNumberFormat="1" applyFont="1" applyFill="1" applyBorder="1" applyAlignment="1" applyProtection="1">
      <alignment horizontal="center" vertical="center" wrapText="1"/>
    </xf>
    <xf numFmtId="165" fontId="9" fillId="2" borderId="0" xfId="0" applyNumberFormat="1" applyFont="1" applyFill="1" applyBorder="1" applyAlignment="1" applyProtection="1">
      <alignment horizontal="center" wrapText="1"/>
    </xf>
    <xf numFmtId="165" fontId="6" fillId="3" borderId="2" xfId="0" applyNumberFormat="1" applyFont="1" applyFill="1" applyBorder="1" applyAlignment="1" applyProtection="1">
      <alignment horizontal="center" vertical="center" wrapText="1"/>
    </xf>
    <xf numFmtId="165" fontId="1" fillId="0" borderId="0" xfId="0" applyNumberFormat="1" applyFont="1" applyAlignment="1" applyProtection="1">
      <alignment horizontal="right"/>
      <protection locked="0"/>
    </xf>
    <xf numFmtId="165" fontId="12" fillId="0" borderId="0" xfId="0" applyNumberFormat="1" applyFont="1" applyAlignment="1" applyProtection="1">
      <alignment horizontal="right"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Fill="1" applyBorder="1" applyAlignment="1" applyProtection="1">
      <alignment horizontal="left" vertical="center" wrapText="1"/>
    </xf>
    <xf numFmtId="164" fontId="5" fillId="0" borderId="0" xfId="0" applyNumberFormat="1" applyFont="1" applyBorder="1" applyAlignment="1">
      <alignment horizontal="left" vertical="center" wrapText="1"/>
    </xf>
    <xf numFmtId="0" fontId="14" fillId="3"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wrapText="1"/>
    </xf>
    <xf numFmtId="49" fontId="11" fillId="0" borderId="0" xfId="0" applyNumberFormat="1" applyFont="1" applyFill="1" applyBorder="1" applyAlignment="1">
      <alignment horizontal="left" vertical="center" wrapText="1"/>
    </xf>
    <xf numFmtId="0" fontId="14" fillId="3" borderId="0" xfId="0" applyFont="1" applyFill="1" applyBorder="1" applyAlignment="1">
      <alignment horizontal="center" wrapText="1"/>
    </xf>
    <xf numFmtId="0" fontId="6" fillId="3" borderId="0" xfId="0"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9" fontId="8" fillId="2" borderId="0" xfId="0" applyNumberFormat="1" applyFont="1" applyFill="1" applyAlignment="1" applyProtection="1">
      <alignment horizontal="center" vertical="center" wrapText="1"/>
    </xf>
  </cellXfs>
  <cellStyles count="1">
    <cellStyle name="Normal" xfId="0" builtinId="0"/>
  </cellStyles>
  <dxfs count="4">
    <dxf>
      <fill>
        <patternFill>
          <bgColor indexed="10"/>
        </patternFill>
      </fill>
    </dxf>
    <dxf>
      <fill>
        <patternFill>
          <bgColor indexed="10"/>
        </patternFill>
      </fill>
    </dxf>
    <dxf>
      <fill>
        <patternFill>
          <bgColor indexed="11"/>
        </patternFill>
      </fill>
    </dxf>
    <dxf>
      <font>
        <condense val="0"/>
        <extend val="0"/>
        <color indexed="8"/>
      </font>
      <fill>
        <patternFill patternType="solid">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C4C4C"/>
      <rgbColor rgb="00993300"/>
      <rgbColor rgb="00993366"/>
      <rgbColor rgb="004B1F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U65536"/>
  <sheetViews>
    <sheetView tabSelected="1" workbookViewId="0">
      <pane ySplit="6" topLeftCell="A7" activePane="bottomLeft" state="frozen"/>
      <selection pane="bottomLeft" activeCell="M7" sqref="M7"/>
    </sheetView>
  </sheetViews>
  <sheetFormatPr baseColWidth="10" defaultColWidth="0" defaultRowHeight="12.75" zeroHeight="1" x14ac:dyDescent="0.2"/>
  <cols>
    <col min="1" max="1" width="17.7109375" style="29" customWidth="1"/>
    <col min="2" max="2" width="8.140625" style="30" customWidth="1"/>
    <col min="3" max="3" width="11" style="30" customWidth="1"/>
    <col min="4" max="4" width="32.42578125" style="31" bestFit="1" customWidth="1"/>
    <col min="5" max="5" width="13" style="32" customWidth="1"/>
    <col min="6" max="7" width="8.5703125" style="33" customWidth="1"/>
    <col min="8" max="8" width="16.5703125" style="32" customWidth="1"/>
    <col min="9" max="9" width="28" style="32" bestFit="1" customWidth="1"/>
    <col min="10" max="10" width="11.85546875" style="30" customWidth="1"/>
    <col min="11" max="12" width="10" style="33" customWidth="1"/>
    <col min="13" max="13" width="13.28515625" style="33" bestFit="1" customWidth="1"/>
    <col min="14" max="14" width="24.140625" style="33" bestFit="1" customWidth="1"/>
    <col min="15" max="15" width="14.5703125" style="33" customWidth="1"/>
    <col min="16" max="16" width="14.5703125" style="68" customWidth="1"/>
    <col min="17" max="17" width="14.5703125" style="33" customWidth="1"/>
    <col min="18" max="18" width="12.28515625" style="34" customWidth="1"/>
    <col min="19" max="19" width="8.42578125" style="35" hidden="1" customWidth="1"/>
    <col min="20" max="20" width="10.28515625" style="35" hidden="1" customWidth="1"/>
    <col min="21" max="21" width="15" style="34" hidden="1" customWidth="1"/>
    <col min="22" max="254" width="8.140625" style="28" hidden="1" customWidth="1"/>
    <col min="255" max="255" width="0.85546875" style="28" hidden="1" customWidth="1"/>
    <col min="256" max="16384" width="2.5703125" style="28" hidden="1"/>
  </cols>
  <sheetData>
    <row r="1" spans="1:24" s="1" customFormat="1" ht="38.25" customHeight="1" x14ac:dyDescent="0.2">
      <c r="A1" s="73" t="s">
        <v>7</v>
      </c>
      <c r="B1" s="73"/>
      <c r="C1" s="73"/>
      <c r="D1" s="73"/>
      <c r="E1" s="73"/>
      <c r="F1" s="73"/>
      <c r="G1" s="73"/>
      <c r="H1" s="73"/>
      <c r="I1" s="73"/>
      <c r="J1" s="73"/>
      <c r="K1" s="73"/>
      <c r="L1" s="73"/>
      <c r="M1" s="73"/>
      <c r="N1" s="73"/>
      <c r="O1" s="73"/>
      <c r="P1" s="73"/>
      <c r="Q1" s="73"/>
      <c r="R1" s="73"/>
    </row>
    <row r="2" spans="1:24" s="2" customFormat="1" ht="38.25" customHeight="1" x14ac:dyDescent="0.2">
      <c r="A2" s="74" t="s">
        <v>452</v>
      </c>
      <c r="B2" s="74"/>
      <c r="C2" s="74"/>
      <c r="D2" s="74"/>
      <c r="E2" s="74"/>
      <c r="F2" s="74"/>
      <c r="G2" s="74"/>
      <c r="H2" s="74"/>
      <c r="I2" s="74"/>
      <c r="J2" s="74"/>
      <c r="K2" s="74"/>
      <c r="L2" s="74"/>
      <c r="M2" s="74"/>
      <c r="N2" s="74"/>
      <c r="O2" s="74"/>
      <c r="P2" s="74"/>
      <c r="Q2" s="74"/>
      <c r="R2" s="74"/>
      <c r="S2" s="1"/>
      <c r="T2" s="1"/>
      <c r="U2" s="1"/>
    </row>
    <row r="3" spans="1:24" s="2" customFormat="1" x14ac:dyDescent="0.2">
      <c r="A3" s="39"/>
      <c r="B3" s="39"/>
      <c r="C3" s="39"/>
      <c r="D3" s="39"/>
      <c r="E3" s="39"/>
      <c r="F3" s="39"/>
      <c r="G3" s="39"/>
      <c r="H3" s="39"/>
      <c r="I3" s="39"/>
      <c r="J3" s="39"/>
      <c r="K3" s="39"/>
      <c r="L3" s="39"/>
      <c r="M3" s="39"/>
      <c r="N3" s="39"/>
      <c r="O3" s="39"/>
      <c r="P3" s="63"/>
      <c r="Q3" s="39"/>
      <c r="R3" s="39"/>
      <c r="S3" s="1"/>
      <c r="T3" s="1"/>
      <c r="U3" s="1"/>
    </row>
    <row r="4" spans="1:24" s="2" customFormat="1" ht="38.25" customHeight="1" x14ac:dyDescent="0.2">
      <c r="A4" s="18"/>
      <c r="B4" s="18"/>
      <c r="C4" s="18"/>
      <c r="D4" s="22" t="s">
        <v>451</v>
      </c>
      <c r="E4" s="22" t="str">
        <f>D4</f>
        <v>Click in cell for
drop-down list</v>
      </c>
      <c r="F4" s="22"/>
      <c r="G4" s="22"/>
      <c r="H4" s="22" t="str">
        <f>D4</f>
        <v>Click in cell for
drop-down list</v>
      </c>
      <c r="I4" s="22"/>
      <c r="J4" s="22"/>
      <c r="K4" s="22"/>
      <c r="L4" s="22"/>
      <c r="M4" s="22" t="str">
        <f>D4</f>
        <v>Click in cell for
drop-down list</v>
      </c>
      <c r="N4" s="22" t="str">
        <f>D4</f>
        <v>Click in cell for
drop-down list</v>
      </c>
      <c r="O4" s="22"/>
      <c r="P4" s="64"/>
      <c r="Q4" s="22"/>
      <c r="R4" s="18"/>
      <c r="S4" s="1"/>
      <c r="T4" s="1"/>
      <c r="U4" s="1"/>
    </row>
    <row r="5" spans="1:24" s="2" customFormat="1" ht="25.5" customHeight="1" x14ac:dyDescent="0.2">
      <c r="A5" s="9" t="s">
        <v>231</v>
      </c>
      <c r="B5" s="10">
        <v>1234567</v>
      </c>
      <c r="C5" s="10">
        <v>412345678</v>
      </c>
      <c r="D5" s="11" t="s">
        <v>16</v>
      </c>
      <c r="E5" s="11" t="s">
        <v>232</v>
      </c>
      <c r="F5" s="11" t="s">
        <v>234</v>
      </c>
      <c r="G5" s="11" t="s">
        <v>457</v>
      </c>
      <c r="H5" s="7" t="s">
        <v>101</v>
      </c>
      <c r="I5" s="7"/>
      <c r="J5" s="12">
        <v>123456789</v>
      </c>
      <c r="K5" s="7" t="s">
        <v>233</v>
      </c>
      <c r="L5" s="7" t="s">
        <v>469</v>
      </c>
      <c r="M5" s="7" t="s">
        <v>477</v>
      </c>
      <c r="N5" s="7" t="s">
        <v>472</v>
      </c>
      <c r="O5" s="7" t="s">
        <v>468</v>
      </c>
      <c r="P5" s="65" t="s">
        <v>467</v>
      </c>
      <c r="Q5" s="7" t="s">
        <v>466</v>
      </c>
      <c r="R5" s="23"/>
      <c r="S5" s="1"/>
      <c r="T5" s="1"/>
      <c r="U5" s="1"/>
    </row>
    <row r="6" spans="1:24" s="6" customFormat="1" ht="38.25" customHeight="1" x14ac:dyDescent="0.2">
      <c r="A6" s="19" t="s">
        <v>0</v>
      </c>
      <c r="B6" s="16" t="s">
        <v>1</v>
      </c>
      <c r="C6" s="16" t="s">
        <v>462</v>
      </c>
      <c r="D6" s="17" t="s">
        <v>259</v>
      </c>
      <c r="E6" s="17" t="s">
        <v>5</v>
      </c>
      <c r="F6" s="17" t="s">
        <v>4</v>
      </c>
      <c r="G6" s="17" t="s">
        <v>456</v>
      </c>
      <c r="H6" s="17" t="s">
        <v>15</v>
      </c>
      <c r="I6" s="17" t="s">
        <v>465</v>
      </c>
      <c r="J6" s="16" t="s">
        <v>6</v>
      </c>
      <c r="K6" s="17" t="s">
        <v>14</v>
      </c>
      <c r="L6" s="17" t="s">
        <v>458</v>
      </c>
      <c r="M6" s="17" t="s">
        <v>459</v>
      </c>
      <c r="N6" s="17" t="s">
        <v>460</v>
      </c>
      <c r="O6" s="17" t="s">
        <v>461</v>
      </c>
      <c r="P6" s="66" t="s">
        <v>463</v>
      </c>
      <c r="Q6" s="17" t="s">
        <v>464</v>
      </c>
      <c r="R6" s="8" t="s">
        <v>235</v>
      </c>
      <c r="S6" s="1" t="s">
        <v>453</v>
      </c>
      <c r="T6" s="1" t="s">
        <v>454</v>
      </c>
      <c r="U6" s="1" t="s">
        <v>455</v>
      </c>
    </row>
    <row r="7" spans="1:24" s="27" customFormat="1" x14ac:dyDescent="0.2">
      <c r="A7" s="13"/>
      <c r="B7" s="14"/>
      <c r="C7" s="15"/>
      <c r="D7" s="13"/>
      <c r="E7" s="13"/>
      <c r="F7" s="14"/>
      <c r="G7" s="14"/>
      <c r="H7" s="13"/>
      <c r="I7" s="13"/>
      <c r="J7" s="15"/>
      <c r="K7" s="14"/>
      <c r="L7" s="14"/>
      <c r="M7" s="14"/>
      <c r="N7" s="14"/>
      <c r="O7" s="14"/>
      <c r="P7" s="67"/>
      <c r="Q7" s="14"/>
      <c r="R7" s="21" t="str">
        <f>IF(S7,IF(T7,"OK","Incomplete"),"")</f>
        <v/>
      </c>
      <c r="S7" s="24" t="b">
        <f>COUNTA(A7:Q7)&gt;0</f>
        <v>0</v>
      </c>
      <c r="T7" s="24" t="b">
        <f>NOT((COUNTBLANK(A7:H7)+COUNTBLANK(J7:P7))&gt;0)</f>
        <v>0</v>
      </c>
      <c r="U7" s="25" t="str">
        <f>SUBSTITUTE(SUBSTITUTE(SUBSTITUTE(SUBSTITUTE(SUBSTITUTE(SUBSTITUTE(D7,"/","_"),")","_"),"(","_")," ","_"),"&amp;","_"),"-","_")</f>
        <v/>
      </c>
      <c r="V7" s="26"/>
      <c r="W7" s="26"/>
      <c r="X7" s="26"/>
    </row>
    <row r="8" spans="1:24" s="27" customFormat="1" x14ac:dyDescent="0.2">
      <c r="A8" s="13"/>
      <c r="B8" s="14"/>
      <c r="C8" s="15"/>
      <c r="D8" s="13"/>
      <c r="E8" s="13"/>
      <c r="F8" s="14"/>
      <c r="G8" s="14"/>
      <c r="H8" s="13"/>
      <c r="I8" s="13"/>
      <c r="J8" s="15"/>
      <c r="K8" s="14"/>
      <c r="L8" s="14"/>
      <c r="M8" s="14"/>
      <c r="N8" s="14"/>
      <c r="O8" s="14"/>
      <c r="P8" s="67"/>
      <c r="Q8" s="14"/>
      <c r="R8" s="21" t="str">
        <f t="shared" ref="R8:R71" si="0">IF(S8,IF(T8,"OK","Incomplete"),"")</f>
        <v/>
      </c>
      <c r="S8" s="24" t="b">
        <f t="shared" ref="S8:S71" si="1">COUNTA(A8:Q8)&gt;0</f>
        <v>0</v>
      </c>
      <c r="T8" s="24" t="b">
        <f t="shared" ref="T8:T71" si="2">NOT((COUNTBLANK(A8:H8)+COUNTBLANK(J8:P8))&gt;0)</f>
        <v>0</v>
      </c>
      <c r="U8" s="25" t="str">
        <f t="shared" ref="U8:U71" si="3">SUBSTITUTE(SUBSTITUTE(SUBSTITUTE(SUBSTITUTE(SUBSTITUTE(SUBSTITUTE(D8,"/","_"),")","_"),"(","_")," ","_"),"&amp;","_"),"-","_")</f>
        <v/>
      </c>
      <c r="V8" s="26"/>
      <c r="W8" s="26"/>
      <c r="X8" s="26"/>
    </row>
    <row r="9" spans="1:24" s="27" customFormat="1" x14ac:dyDescent="0.2">
      <c r="A9" s="13"/>
      <c r="B9" s="14"/>
      <c r="C9" s="15"/>
      <c r="D9" s="13"/>
      <c r="E9" s="13"/>
      <c r="F9" s="14"/>
      <c r="G9" s="14"/>
      <c r="H9" s="13"/>
      <c r="I9" s="13"/>
      <c r="J9" s="15"/>
      <c r="K9" s="14"/>
      <c r="L9" s="14"/>
      <c r="M9" s="14"/>
      <c r="N9" s="14"/>
      <c r="O9" s="14"/>
      <c r="P9" s="67"/>
      <c r="Q9" s="14"/>
      <c r="R9" s="21" t="str">
        <f t="shared" si="0"/>
        <v/>
      </c>
      <c r="S9" s="24" t="b">
        <f t="shared" si="1"/>
        <v>0</v>
      </c>
      <c r="T9" s="24" t="b">
        <f t="shared" si="2"/>
        <v>0</v>
      </c>
      <c r="U9" s="25" t="str">
        <f t="shared" si="3"/>
        <v/>
      </c>
      <c r="V9" s="26"/>
      <c r="W9" s="26"/>
      <c r="X9" s="26"/>
    </row>
    <row r="10" spans="1:24" s="27" customFormat="1" x14ac:dyDescent="0.2">
      <c r="A10" s="13"/>
      <c r="B10" s="14"/>
      <c r="C10" s="15"/>
      <c r="D10" s="13"/>
      <c r="E10" s="13"/>
      <c r="F10" s="14"/>
      <c r="G10" s="14"/>
      <c r="H10" s="13"/>
      <c r="I10" s="13"/>
      <c r="J10" s="15"/>
      <c r="K10" s="14"/>
      <c r="L10" s="14"/>
      <c r="M10" s="14"/>
      <c r="N10" s="14"/>
      <c r="O10" s="14"/>
      <c r="P10" s="67"/>
      <c r="Q10" s="14"/>
      <c r="R10" s="21" t="str">
        <f t="shared" si="0"/>
        <v/>
      </c>
      <c r="S10" s="24" t="b">
        <f t="shared" si="1"/>
        <v>0</v>
      </c>
      <c r="T10" s="24" t="b">
        <f t="shared" si="2"/>
        <v>0</v>
      </c>
      <c r="U10" s="25" t="str">
        <f t="shared" si="3"/>
        <v/>
      </c>
      <c r="V10" s="26"/>
      <c r="W10" s="26"/>
      <c r="X10" s="26"/>
    </row>
    <row r="11" spans="1:24" s="27" customFormat="1" x14ac:dyDescent="0.2">
      <c r="A11" s="13"/>
      <c r="B11" s="14"/>
      <c r="C11" s="15"/>
      <c r="D11" s="13"/>
      <c r="E11" s="13"/>
      <c r="F11" s="14"/>
      <c r="G11" s="14"/>
      <c r="H11" s="13"/>
      <c r="I11" s="13"/>
      <c r="J11" s="15"/>
      <c r="K11" s="14"/>
      <c r="L11" s="14"/>
      <c r="M11" s="14"/>
      <c r="N11" s="14"/>
      <c r="O11" s="14"/>
      <c r="P11" s="67"/>
      <c r="Q11" s="14"/>
      <c r="R11" s="21" t="str">
        <f t="shared" si="0"/>
        <v/>
      </c>
      <c r="S11" s="24" t="b">
        <f t="shared" si="1"/>
        <v>0</v>
      </c>
      <c r="T11" s="24" t="b">
        <f t="shared" si="2"/>
        <v>0</v>
      </c>
      <c r="U11" s="25" t="str">
        <f t="shared" si="3"/>
        <v/>
      </c>
      <c r="V11" s="26"/>
      <c r="W11" s="26"/>
      <c r="X11" s="26"/>
    </row>
    <row r="12" spans="1:24" s="27" customFormat="1" x14ac:dyDescent="0.2">
      <c r="A12" s="13"/>
      <c r="B12" s="14"/>
      <c r="C12" s="15"/>
      <c r="D12" s="13"/>
      <c r="E12" s="13"/>
      <c r="F12" s="14"/>
      <c r="G12" s="14"/>
      <c r="H12" s="13"/>
      <c r="I12" s="13"/>
      <c r="J12" s="15"/>
      <c r="K12" s="14"/>
      <c r="L12" s="14"/>
      <c r="M12" s="14"/>
      <c r="N12" s="14"/>
      <c r="O12" s="14"/>
      <c r="P12" s="67"/>
      <c r="Q12" s="14"/>
      <c r="R12" s="21" t="str">
        <f t="shared" si="0"/>
        <v/>
      </c>
      <c r="S12" s="24" t="b">
        <f t="shared" si="1"/>
        <v>0</v>
      </c>
      <c r="T12" s="24" t="b">
        <f t="shared" si="2"/>
        <v>0</v>
      </c>
      <c r="U12" s="25" t="str">
        <f t="shared" si="3"/>
        <v/>
      </c>
      <c r="V12" s="26"/>
      <c r="W12" s="26"/>
      <c r="X12" s="26"/>
    </row>
    <row r="13" spans="1:24" s="27" customFormat="1" x14ac:dyDescent="0.2">
      <c r="A13" s="13"/>
      <c r="B13" s="14"/>
      <c r="C13" s="15"/>
      <c r="D13" s="13"/>
      <c r="E13" s="13"/>
      <c r="F13" s="14"/>
      <c r="G13" s="14"/>
      <c r="H13" s="13"/>
      <c r="I13" s="13"/>
      <c r="J13" s="15"/>
      <c r="K13" s="14"/>
      <c r="L13" s="14"/>
      <c r="M13" s="14"/>
      <c r="N13" s="14"/>
      <c r="O13" s="14"/>
      <c r="P13" s="67"/>
      <c r="Q13" s="14"/>
      <c r="R13" s="21" t="str">
        <f t="shared" si="0"/>
        <v/>
      </c>
      <c r="S13" s="24" t="b">
        <f t="shared" si="1"/>
        <v>0</v>
      </c>
      <c r="T13" s="24" t="b">
        <f t="shared" si="2"/>
        <v>0</v>
      </c>
      <c r="U13" s="25" t="str">
        <f t="shared" si="3"/>
        <v/>
      </c>
      <c r="V13" s="26"/>
      <c r="W13" s="26"/>
      <c r="X13" s="26"/>
    </row>
    <row r="14" spans="1:24" s="27" customFormat="1" x14ac:dyDescent="0.2">
      <c r="A14" s="13"/>
      <c r="B14" s="14"/>
      <c r="C14" s="15"/>
      <c r="D14" s="13"/>
      <c r="E14" s="13"/>
      <c r="F14" s="14"/>
      <c r="G14" s="14"/>
      <c r="H14" s="13"/>
      <c r="I14" s="13"/>
      <c r="J14" s="15"/>
      <c r="K14" s="14"/>
      <c r="L14" s="14"/>
      <c r="M14" s="14"/>
      <c r="N14" s="14"/>
      <c r="O14" s="14"/>
      <c r="P14" s="67"/>
      <c r="Q14" s="14"/>
      <c r="R14" s="21" t="str">
        <f t="shared" si="0"/>
        <v/>
      </c>
      <c r="S14" s="24" t="b">
        <f t="shared" si="1"/>
        <v>0</v>
      </c>
      <c r="T14" s="24" t="b">
        <f t="shared" si="2"/>
        <v>0</v>
      </c>
      <c r="U14" s="25" t="str">
        <f t="shared" si="3"/>
        <v/>
      </c>
      <c r="V14" s="26"/>
      <c r="W14" s="26"/>
      <c r="X14" s="26"/>
    </row>
    <row r="15" spans="1:24" s="27" customFormat="1" x14ac:dyDescent="0.2">
      <c r="A15" s="13"/>
      <c r="B15" s="14"/>
      <c r="C15" s="15"/>
      <c r="D15" s="13"/>
      <c r="E15" s="13"/>
      <c r="F15" s="14"/>
      <c r="G15" s="14"/>
      <c r="H15" s="13"/>
      <c r="I15" s="13"/>
      <c r="J15" s="15"/>
      <c r="K15" s="14"/>
      <c r="L15" s="14"/>
      <c r="M15" s="14"/>
      <c r="N15" s="14"/>
      <c r="O15" s="14"/>
      <c r="P15" s="67"/>
      <c r="Q15" s="14"/>
      <c r="R15" s="21" t="str">
        <f t="shared" si="0"/>
        <v/>
      </c>
      <c r="S15" s="24" t="b">
        <f t="shared" si="1"/>
        <v>0</v>
      </c>
      <c r="T15" s="24" t="b">
        <f t="shared" si="2"/>
        <v>0</v>
      </c>
      <c r="U15" s="25" t="str">
        <f t="shared" si="3"/>
        <v/>
      </c>
      <c r="V15" s="26"/>
      <c r="W15" s="26"/>
      <c r="X15" s="26"/>
    </row>
    <row r="16" spans="1:24" s="27" customFormat="1" x14ac:dyDescent="0.2">
      <c r="A16" s="13"/>
      <c r="B16" s="14"/>
      <c r="C16" s="15"/>
      <c r="D16" s="13"/>
      <c r="E16" s="13"/>
      <c r="F16" s="14"/>
      <c r="G16" s="14"/>
      <c r="H16" s="13"/>
      <c r="I16" s="13"/>
      <c r="J16" s="15"/>
      <c r="K16" s="14"/>
      <c r="L16" s="14"/>
      <c r="M16" s="14"/>
      <c r="N16" s="14"/>
      <c r="O16" s="14"/>
      <c r="P16" s="67"/>
      <c r="Q16" s="14"/>
      <c r="R16" s="21" t="str">
        <f t="shared" si="0"/>
        <v/>
      </c>
      <c r="S16" s="24" t="b">
        <f t="shared" si="1"/>
        <v>0</v>
      </c>
      <c r="T16" s="24" t="b">
        <f t="shared" si="2"/>
        <v>0</v>
      </c>
      <c r="U16" s="25" t="str">
        <f t="shared" si="3"/>
        <v/>
      </c>
      <c r="V16" s="26"/>
      <c r="W16" s="26"/>
      <c r="X16" s="26"/>
    </row>
    <row r="17" spans="1:24" s="27" customFormat="1" x14ac:dyDescent="0.2">
      <c r="A17" s="13"/>
      <c r="B17" s="14"/>
      <c r="C17" s="15"/>
      <c r="D17" s="13"/>
      <c r="E17" s="13"/>
      <c r="F17" s="14"/>
      <c r="G17" s="14"/>
      <c r="H17" s="13"/>
      <c r="I17" s="13"/>
      <c r="J17" s="15"/>
      <c r="K17" s="14"/>
      <c r="L17" s="14"/>
      <c r="M17" s="14"/>
      <c r="N17" s="14"/>
      <c r="O17" s="14"/>
      <c r="P17" s="67"/>
      <c r="Q17" s="14"/>
      <c r="R17" s="21" t="str">
        <f t="shared" si="0"/>
        <v/>
      </c>
      <c r="S17" s="24" t="b">
        <f t="shared" si="1"/>
        <v>0</v>
      </c>
      <c r="T17" s="24" t="b">
        <f t="shared" si="2"/>
        <v>0</v>
      </c>
      <c r="U17" s="25" t="str">
        <f t="shared" si="3"/>
        <v/>
      </c>
      <c r="V17" s="26"/>
      <c r="W17" s="26"/>
      <c r="X17" s="26"/>
    </row>
    <row r="18" spans="1:24" s="27" customFormat="1" x14ac:dyDescent="0.2">
      <c r="A18" s="13"/>
      <c r="B18" s="14"/>
      <c r="C18" s="15"/>
      <c r="D18" s="13"/>
      <c r="E18" s="13"/>
      <c r="F18" s="14"/>
      <c r="G18" s="14"/>
      <c r="H18" s="13"/>
      <c r="I18" s="13"/>
      <c r="J18" s="15"/>
      <c r="K18" s="14"/>
      <c r="L18" s="14"/>
      <c r="M18" s="14"/>
      <c r="N18" s="14"/>
      <c r="O18" s="14"/>
      <c r="P18" s="67"/>
      <c r="Q18" s="14"/>
      <c r="R18" s="21" t="str">
        <f t="shared" si="0"/>
        <v/>
      </c>
      <c r="S18" s="24" t="b">
        <f t="shared" si="1"/>
        <v>0</v>
      </c>
      <c r="T18" s="24" t="b">
        <f t="shared" si="2"/>
        <v>0</v>
      </c>
      <c r="U18" s="25" t="str">
        <f t="shared" si="3"/>
        <v/>
      </c>
      <c r="V18" s="26"/>
      <c r="W18" s="26"/>
      <c r="X18" s="26"/>
    </row>
    <row r="19" spans="1:24" s="27" customFormat="1" x14ac:dyDescent="0.2">
      <c r="A19" s="13"/>
      <c r="B19" s="14"/>
      <c r="C19" s="15"/>
      <c r="D19" s="13"/>
      <c r="E19" s="13"/>
      <c r="F19" s="14"/>
      <c r="G19" s="14"/>
      <c r="H19" s="13"/>
      <c r="I19" s="13"/>
      <c r="J19" s="15"/>
      <c r="K19" s="14"/>
      <c r="L19" s="14"/>
      <c r="M19" s="14"/>
      <c r="N19" s="14"/>
      <c r="O19" s="14"/>
      <c r="P19" s="67"/>
      <c r="Q19" s="14"/>
      <c r="R19" s="21" t="str">
        <f t="shared" si="0"/>
        <v/>
      </c>
      <c r="S19" s="24" t="b">
        <f t="shared" si="1"/>
        <v>0</v>
      </c>
      <c r="T19" s="24" t="b">
        <f t="shared" si="2"/>
        <v>0</v>
      </c>
      <c r="U19" s="25" t="str">
        <f t="shared" si="3"/>
        <v/>
      </c>
      <c r="V19" s="26"/>
      <c r="W19" s="26"/>
      <c r="X19" s="26"/>
    </row>
    <row r="20" spans="1:24" s="27" customFormat="1" x14ac:dyDescent="0.2">
      <c r="A20" s="13"/>
      <c r="B20" s="14"/>
      <c r="C20" s="15"/>
      <c r="D20" s="13"/>
      <c r="E20" s="13"/>
      <c r="F20" s="14"/>
      <c r="G20" s="14"/>
      <c r="H20" s="13"/>
      <c r="I20" s="13"/>
      <c r="J20" s="15"/>
      <c r="K20" s="14"/>
      <c r="L20" s="14"/>
      <c r="M20" s="14"/>
      <c r="N20" s="14"/>
      <c r="O20" s="14"/>
      <c r="P20" s="67"/>
      <c r="Q20" s="14"/>
      <c r="R20" s="21" t="str">
        <f t="shared" si="0"/>
        <v/>
      </c>
      <c r="S20" s="24" t="b">
        <f t="shared" si="1"/>
        <v>0</v>
      </c>
      <c r="T20" s="24" t="b">
        <f t="shared" si="2"/>
        <v>0</v>
      </c>
      <c r="U20" s="25" t="str">
        <f t="shared" si="3"/>
        <v/>
      </c>
      <c r="V20" s="26"/>
      <c r="W20" s="26"/>
      <c r="X20" s="26"/>
    </row>
    <row r="21" spans="1:24" s="27" customFormat="1" x14ac:dyDescent="0.2">
      <c r="A21" s="13"/>
      <c r="B21" s="14"/>
      <c r="C21" s="15"/>
      <c r="D21" s="13"/>
      <c r="E21" s="13"/>
      <c r="F21" s="14"/>
      <c r="G21" s="14"/>
      <c r="H21" s="13"/>
      <c r="I21" s="13"/>
      <c r="J21" s="15"/>
      <c r="K21" s="14"/>
      <c r="L21" s="14"/>
      <c r="M21" s="14"/>
      <c r="N21" s="14"/>
      <c r="O21" s="14"/>
      <c r="P21" s="67"/>
      <c r="Q21" s="14"/>
      <c r="R21" s="21" t="str">
        <f t="shared" si="0"/>
        <v/>
      </c>
      <c r="S21" s="24" t="b">
        <f t="shared" si="1"/>
        <v>0</v>
      </c>
      <c r="T21" s="24" t="b">
        <f t="shared" si="2"/>
        <v>0</v>
      </c>
      <c r="U21" s="25" t="str">
        <f t="shared" si="3"/>
        <v/>
      </c>
      <c r="V21" s="26"/>
      <c r="W21" s="26"/>
      <c r="X21" s="26"/>
    </row>
    <row r="22" spans="1:24" s="27" customFormat="1" x14ac:dyDescent="0.2">
      <c r="A22" s="13"/>
      <c r="B22" s="14"/>
      <c r="C22" s="15"/>
      <c r="D22" s="13"/>
      <c r="E22" s="13"/>
      <c r="F22" s="14"/>
      <c r="G22" s="14"/>
      <c r="H22" s="13"/>
      <c r="I22" s="13"/>
      <c r="J22" s="15"/>
      <c r="K22" s="14"/>
      <c r="L22" s="14"/>
      <c r="M22" s="14"/>
      <c r="N22" s="14"/>
      <c r="O22" s="14"/>
      <c r="P22" s="67"/>
      <c r="Q22" s="14"/>
      <c r="R22" s="21" t="str">
        <f t="shared" si="0"/>
        <v/>
      </c>
      <c r="S22" s="24" t="b">
        <f t="shared" si="1"/>
        <v>0</v>
      </c>
      <c r="T22" s="24" t="b">
        <f t="shared" si="2"/>
        <v>0</v>
      </c>
      <c r="U22" s="25" t="str">
        <f t="shared" si="3"/>
        <v/>
      </c>
      <c r="V22" s="26"/>
      <c r="W22" s="26"/>
      <c r="X22" s="26"/>
    </row>
    <row r="23" spans="1:24" s="27" customFormat="1" x14ac:dyDescent="0.2">
      <c r="A23" s="13"/>
      <c r="B23" s="14"/>
      <c r="C23" s="15"/>
      <c r="D23" s="13"/>
      <c r="E23" s="13"/>
      <c r="F23" s="14"/>
      <c r="G23" s="14"/>
      <c r="H23" s="13"/>
      <c r="I23" s="13"/>
      <c r="J23" s="15"/>
      <c r="K23" s="14"/>
      <c r="L23" s="14"/>
      <c r="M23" s="14"/>
      <c r="N23" s="14"/>
      <c r="O23" s="14"/>
      <c r="P23" s="67"/>
      <c r="Q23" s="14"/>
      <c r="R23" s="21" t="str">
        <f t="shared" si="0"/>
        <v/>
      </c>
      <c r="S23" s="24" t="b">
        <f t="shared" si="1"/>
        <v>0</v>
      </c>
      <c r="T23" s="24" t="b">
        <f t="shared" si="2"/>
        <v>0</v>
      </c>
      <c r="U23" s="25" t="str">
        <f t="shared" si="3"/>
        <v/>
      </c>
      <c r="V23" s="26"/>
      <c r="W23" s="26"/>
      <c r="X23" s="26"/>
    </row>
    <row r="24" spans="1:24" s="27" customFormat="1" x14ac:dyDescent="0.2">
      <c r="A24" s="13"/>
      <c r="B24" s="14"/>
      <c r="C24" s="15"/>
      <c r="D24" s="13"/>
      <c r="E24" s="13"/>
      <c r="F24" s="14"/>
      <c r="G24" s="14"/>
      <c r="H24" s="13"/>
      <c r="I24" s="13"/>
      <c r="J24" s="15"/>
      <c r="K24" s="14"/>
      <c r="L24" s="14"/>
      <c r="M24" s="14"/>
      <c r="N24" s="14"/>
      <c r="O24" s="14"/>
      <c r="P24" s="67"/>
      <c r="Q24" s="14"/>
      <c r="R24" s="21" t="str">
        <f t="shared" si="0"/>
        <v/>
      </c>
      <c r="S24" s="24" t="b">
        <f t="shared" si="1"/>
        <v>0</v>
      </c>
      <c r="T24" s="24" t="b">
        <f t="shared" si="2"/>
        <v>0</v>
      </c>
      <c r="U24" s="25" t="str">
        <f t="shared" si="3"/>
        <v/>
      </c>
      <c r="V24" s="26"/>
      <c r="W24" s="26"/>
      <c r="X24" s="26"/>
    </row>
    <row r="25" spans="1:24" s="27" customFormat="1" x14ac:dyDescent="0.2">
      <c r="A25" s="13"/>
      <c r="B25" s="14"/>
      <c r="C25" s="15"/>
      <c r="D25" s="13"/>
      <c r="E25" s="13"/>
      <c r="F25" s="14"/>
      <c r="G25" s="14"/>
      <c r="H25" s="13"/>
      <c r="I25" s="13"/>
      <c r="J25" s="15"/>
      <c r="K25" s="14"/>
      <c r="L25" s="14"/>
      <c r="M25" s="14"/>
      <c r="N25" s="14"/>
      <c r="O25" s="14"/>
      <c r="P25" s="67"/>
      <c r="Q25" s="14"/>
      <c r="R25" s="21" t="str">
        <f t="shared" si="0"/>
        <v/>
      </c>
      <c r="S25" s="24" t="b">
        <f t="shared" si="1"/>
        <v>0</v>
      </c>
      <c r="T25" s="24" t="b">
        <f t="shared" si="2"/>
        <v>0</v>
      </c>
      <c r="U25" s="25" t="str">
        <f t="shared" si="3"/>
        <v/>
      </c>
      <c r="V25" s="26"/>
      <c r="W25" s="26"/>
      <c r="X25" s="26"/>
    </row>
    <row r="26" spans="1:24" s="27" customFormat="1" x14ac:dyDescent="0.2">
      <c r="A26" s="13"/>
      <c r="B26" s="14"/>
      <c r="C26" s="15"/>
      <c r="D26" s="13"/>
      <c r="E26" s="13"/>
      <c r="F26" s="14"/>
      <c r="G26" s="14"/>
      <c r="H26" s="13"/>
      <c r="I26" s="13"/>
      <c r="J26" s="15"/>
      <c r="K26" s="14"/>
      <c r="L26" s="14"/>
      <c r="M26" s="14"/>
      <c r="N26" s="14"/>
      <c r="O26" s="14"/>
      <c r="P26" s="67"/>
      <c r="Q26" s="14"/>
      <c r="R26" s="21" t="str">
        <f t="shared" si="0"/>
        <v/>
      </c>
      <c r="S26" s="24" t="b">
        <f t="shared" si="1"/>
        <v>0</v>
      </c>
      <c r="T26" s="24" t="b">
        <f t="shared" si="2"/>
        <v>0</v>
      </c>
      <c r="U26" s="25" t="str">
        <f t="shared" si="3"/>
        <v/>
      </c>
      <c r="V26" s="26"/>
      <c r="W26" s="26"/>
      <c r="X26" s="26"/>
    </row>
    <row r="27" spans="1:24" s="27" customFormat="1" x14ac:dyDescent="0.2">
      <c r="A27" s="13"/>
      <c r="B27" s="14"/>
      <c r="C27" s="15"/>
      <c r="D27" s="13"/>
      <c r="E27" s="13"/>
      <c r="F27" s="14"/>
      <c r="G27" s="14"/>
      <c r="H27" s="13"/>
      <c r="I27" s="13"/>
      <c r="J27" s="15"/>
      <c r="K27" s="14"/>
      <c r="L27" s="14"/>
      <c r="M27" s="14"/>
      <c r="N27" s="14"/>
      <c r="O27" s="14"/>
      <c r="P27" s="67"/>
      <c r="Q27" s="14"/>
      <c r="R27" s="21" t="str">
        <f t="shared" si="0"/>
        <v/>
      </c>
      <c r="S27" s="24" t="b">
        <f t="shared" si="1"/>
        <v>0</v>
      </c>
      <c r="T27" s="24" t="b">
        <f t="shared" si="2"/>
        <v>0</v>
      </c>
      <c r="U27" s="25" t="str">
        <f t="shared" si="3"/>
        <v/>
      </c>
      <c r="V27" s="26"/>
      <c r="W27" s="26"/>
      <c r="X27" s="26"/>
    </row>
    <row r="28" spans="1:24" s="27" customFormat="1" x14ac:dyDescent="0.2">
      <c r="A28" s="13"/>
      <c r="B28" s="14"/>
      <c r="C28" s="15"/>
      <c r="D28" s="13"/>
      <c r="E28" s="13"/>
      <c r="F28" s="14"/>
      <c r="G28" s="14"/>
      <c r="H28" s="13"/>
      <c r="I28" s="13"/>
      <c r="J28" s="15"/>
      <c r="K28" s="14"/>
      <c r="L28" s="14"/>
      <c r="M28" s="14"/>
      <c r="N28" s="14"/>
      <c r="O28" s="14"/>
      <c r="P28" s="67"/>
      <c r="Q28" s="14"/>
      <c r="R28" s="21" t="str">
        <f t="shared" si="0"/>
        <v/>
      </c>
      <c r="S28" s="24" t="b">
        <f t="shared" si="1"/>
        <v>0</v>
      </c>
      <c r="T28" s="24" t="b">
        <f t="shared" si="2"/>
        <v>0</v>
      </c>
      <c r="U28" s="25" t="str">
        <f t="shared" si="3"/>
        <v/>
      </c>
      <c r="V28" s="26"/>
      <c r="W28" s="26"/>
      <c r="X28" s="26"/>
    </row>
    <row r="29" spans="1:24" s="27" customFormat="1" x14ac:dyDescent="0.2">
      <c r="A29" s="13"/>
      <c r="B29" s="14"/>
      <c r="C29" s="15"/>
      <c r="D29" s="13"/>
      <c r="E29" s="13"/>
      <c r="F29" s="14"/>
      <c r="G29" s="14"/>
      <c r="H29" s="13"/>
      <c r="I29" s="13"/>
      <c r="J29" s="15"/>
      <c r="K29" s="14"/>
      <c r="L29" s="14"/>
      <c r="M29" s="14"/>
      <c r="N29" s="14"/>
      <c r="O29" s="14"/>
      <c r="P29" s="67"/>
      <c r="Q29" s="14"/>
      <c r="R29" s="21" t="str">
        <f t="shared" si="0"/>
        <v/>
      </c>
      <c r="S29" s="24" t="b">
        <f t="shared" si="1"/>
        <v>0</v>
      </c>
      <c r="T29" s="24" t="b">
        <f t="shared" si="2"/>
        <v>0</v>
      </c>
      <c r="U29" s="25" t="str">
        <f t="shared" si="3"/>
        <v/>
      </c>
      <c r="V29" s="26"/>
      <c r="W29" s="26"/>
      <c r="X29" s="26"/>
    </row>
    <row r="30" spans="1:24" s="27" customFormat="1" x14ac:dyDescent="0.2">
      <c r="A30" s="13"/>
      <c r="B30" s="14"/>
      <c r="C30" s="15"/>
      <c r="D30" s="13"/>
      <c r="E30" s="13"/>
      <c r="F30" s="14"/>
      <c r="G30" s="14"/>
      <c r="H30" s="13"/>
      <c r="I30" s="13"/>
      <c r="J30" s="15"/>
      <c r="K30" s="14"/>
      <c r="L30" s="14"/>
      <c r="M30" s="14"/>
      <c r="N30" s="14"/>
      <c r="O30" s="14"/>
      <c r="P30" s="67"/>
      <c r="Q30" s="14"/>
      <c r="R30" s="21" t="str">
        <f t="shared" si="0"/>
        <v/>
      </c>
      <c r="S30" s="24" t="b">
        <f t="shared" si="1"/>
        <v>0</v>
      </c>
      <c r="T30" s="24" t="b">
        <f t="shared" si="2"/>
        <v>0</v>
      </c>
      <c r="U30" s="25" t="str">
        <f t="shared" si="3"/>
        <v/>
      </c>
      <c r="V30" s="26"/>
      <c r="W30" s="26"/>
      <c r="X30" s="26"/>
    </row>
    <row r="31" spans="1:24" s="27" customFormat="1" x14ac:dyDescent="0.2">
      <c r="A31" s="13"/>
      <c r="B31" s="14"/>
      <c r="C31" s="15"/>
      <c r="D31" s="13"/>
      <c r="E31" s="13"/>
      <c r="F31" s="14"/>
      <c r="G31" s="14"/>
      <c r="H31" s="13"/>
      <c r="I31" s="13"/>
      <c r="J31" s="15"/>
      <c r="K31" s="14"/>
      <c r="L31" s="14"/>
      <c r="M31" s="14"/>
      <c r="N31" s="14"/>
      <c r="O31" s="14"/>
      <c r="P31" s="67"/>
      <c r="Q31" s="14"/>
      <c r="R31" s="21" t="str">
        <f t="shared" si="0"/>
        <v/>
      </c>
      <c r="S31" s="24" t="b">
        <f t="shared" si="1"/>
        <v>0</v>
      </c>
      <c r="T31" s="24" t="b">
        <f t="shared" si="2"/>
        <v>0</v>
      </c>
      <c r="U31" s="25" t="str">
        <f t="shared" si="3"/>
        <v/>
      </c>
      <c r="V31" s="26"/>
      <c r="W31" s="26"/>
      <c r="X31" s="26"/>
    </row>
    <row r="32" spans="1:24" s="27" customFormat="1" x14ac:dyDescent="0.2">
      <c r="A32" s="13"/>
      <c r="B32" s="14"/>
      <c r="C32" s="15"/>
      <c r="D32" s="13"/>
      <c r="E32" s="13"/>
      <c r="F32" s="14"/>
      <c r="G32" s="14"/>
      <c r="H32" s="13"/>
      <c r="I32" s="13"/>
      <c r="J32" s="15"/>
      <c r="K32" s="14"/>
      <c r="L32" s="14"/>
      <c r="M32" s="14"/>
      <c r="N32" s="14"/>
      <c r="O32" s="14"/>
      <c r="P32" s="67"/>
      <c r="Q32" s="14"/>
      <c r="R32" s="21" t="str">
        <f t="shared" si="0"/>
        <v/>
      </c>
      <c r="S32" s="24" t="b">
        <f t="shared" si="1"/>
        <v>0</v>
      </c>
      <c r="T32" s="24" t="b">
        <f t="shared" si="2"/>
        <v>0</v>
      </c>
      <c r="U32" s="25" t="str">
        <f t="shared" si="3"/>
        <v/>
      </c>
      <c r="V32" s="26"/>
      <c r="W32" s="26"/>
      <c r="X32" s="26"/>
    </row>
    <row r="33" spans="1:24" s="27" customFormat="1" x14ac:dyDescent="0.2">
      <c r="A33" s="13"/>
      <c r="B33" s="14"/>
      <c r="C33" s="15"/>
      <c r="D33" s="13"/>
      <c r="E33" s="13"/>
      <c r="F33" s="14"/>
      <c r="G33" s="14"/>
      <c r="H33" s="13"/>
      <c r="I33" s="13"/>
      <c r="J33" s="15"/>
      <c r="K33" s="14"/>
      <c r="L33" s="14"/>
      <c r="M33" s="14"/>
      <c r="N33" s="14"/>
      <c r="O33" s="14"/>
      <c r="P33" s="67"/>
      <c r="Q33" s="14"/>
      <c r="R33" s="21" t="str">
        <f t="shared" si="0"/>
        <v/>
      </c>
      <c r="S33" s="24" t="b">
        <f t="shared" si="1"/>
        <v>0</v>
      </c>
      <c r="T33" s="24" t="b">
        <f t="shared" si="2"/>
        <v>0</v>
      </c>
      <c r="U33" s="25" t="str">
        <f t="shared" si="3"/>
        <v/>
      </c>
      <c r="V33" s="26"/>
      <c r="W33" s="26"/>
      <c r="X33" s="26"/>
    </row>
    <row r="34" spans="1:24" s="27" customFormat="1" x14ac:dyDescent="0.2">
      <c r="A34" s="13"/>
      <c r="B34" s="14"/>
      <c r="C34" s="15"/>
      <c r="D34" s="13"/>
      <c r="E34" s="13"/>
      <c r="F34" s="14"/>
      <c r="G34" s="14"/>
      <c r="H34" s="13"/>
      <c r="I34" s="13"/>
      <c r="J34" s="15"/>
      <c r="K34" s="14"/>
      <c r="L34" s="14"/>
      <c r="M34" s="14"/>
      <c r="N34" s="14"/>
      <c r="O34" s="14"/>
      <c r="P34" s="67"/>
      <c r="Q34" s="14"/>
      <c r="R34" s="21" t="str">
        <f t="shared" si="0"/>
        <v/>
      </c>
      <c r="S34" s="24" t="b">
        <f t="shared" si="1"/>
        <v>0</v>
      </c>
      <c r="T34" s="24" t="b">
        <f t="shared" si="2"/>
        <v>0</v>
      </c>
      <c r="U34" s="25" t="str">
        <f t="shared" si="3"/>
        <v/>
      </c>
      <c r="V34" s="26"/>
      <c r="W34" s="26"/>
      <c r="X34" s="26"/>
    </row>
    <row r="35" spans="1:24" s="27" customFormat="1" x14ac:dyDescent="0.2">
      <c r="A35" s="13"/>
      <c r="B35" s="14"/>
      <c r="C35" s="15"/>
      <c r="D35" s="13"/>
      <c r="E35" s="13"/>
      <c r="F35" s="14"/>
      <c r="G35" s="14"/>
      <c r="H35" s="13"/>
      <c r="I35" s="13"/>
      <c r="J35" s="15"/>
      <c r="K35" s="14"/>
      <c r="L35" s="14"/>
      <c r="M35" s="14"/>
      <c r="N35" s="14"/>
      <c r="O35" s="14"/>
      <c r="P35" s="67"/>
      <c r="Q35" s="14"/>
      <c r="R35" s="21" t="str">
        <f t="shared" si="0"/>
        <v/>
      </c>
      <c r="S35" s="24" t="b">
        <f t="shared" si="1"/>
        <v>0</v>
      </c>
      <c r="T35" s="24" t="b">
        <f t="shared" si="2"/>
        <v>0</v>
      </c>
      <c r="U35" s="25" t="str">
        <f t="shared" si="3"/>
        <v/>
      </c>
      <c r="V35" s="26"/>
      <c r="W35" s="26"/>
      <c r="X35" s="26"/>
    </row>
    <row r="36" spans="1:24" s="27" customFormat="1" x14ac:dyDescent="0.2">
      <c r="A36" s="13"/>
      <c r="B36" s="14"/>
      <c r="C36" s="15"/>
      <c r="D36" s="13"/>
      <c r="E36" s="13"/>
      <c r="F36" s="14"/>
      <c r="G36" s="14"/>
      <c r="H36" s="13"/>
      <c r="I36" s="13"/>
      <c r="J36" s="15"/>
      <c r="K36" s="14"/>
      <c r="L36" s="14"/>
      <c r="M36" s="14"/>
      <c r="N36" s="14"/>
      <c r="O36" s="14"/>
      <c r="P36" s="67"/>
      <c r="Q36" s="14"/>
      <c r="R36" s="21" t="str">
        <f t="shared" si="0"/>
        <v/>
      </c>
      <c r="S36" s="24" t="b">
        <f t="shared" si="1"/>
        <v>0</v>
      </c>
      <c r="T36" s="24" t="b">
        <f t="shared" si="2"/>
        <v>0</v>
      </c>
      <c r="U36" s="25" t="str">
        <f t="shared" si="3"/>
        <v/>
      </c>
      <c r="V36" s="26"/>
      <c r="W36" s="26"/>
      <c r="X36" s="26"/>
    </row>
    <row r="37" spans="1:24" s="27" customFormat="1" x14ac:dyDescent="0.2">
      <c r="A37" s="13"/>
      <c r="B37" s="14"/>
      <c r="C37" s="15"/>
      <c r="D37" s="13"/>
      <c r="E37" s="13"/>
      <c r="F37" s="14"/>
      <c r="G37" s="14"/>
      <c r="H37" s="13"/>
      <c r="I37" s="13"/>
      <c r="J37" s="15"/>
      <c r="K37" s="14"/>
      <c r="L37" s="14"/>
      <c r="M37" s="14"/>
      <c r="N37" s="14"/>
      <c r="O37" s="14"/>
      <c r="P37" s="67"/>
      <c r="Q37" s="14"/>
      <c r="R37" s="21" t="str">
        <f t="shared" si="0"/>
        <v/>
      </c>
      <c r="S37" s="24" t="b">
        <f t="shared" si="1"/>
        <v>0</v>
      </c>
      <c r="T37" s="24" t="b">
        <f t="shared" si="2"/>
        <v>0</v>
      </c>
      <c r="U37" s="25" t="str">
        <f t="shared" si="3"/>
        <v/>
      </c>
      <c r="V37" s="26"/>
      <c r="W37" s="26"/>
      <c r="X37" s="26"/>
    </row>
    <row r="38" spans="1:24" s="27" customFormat="1" x14ac:dyDescent="0.2">
      <c r="A38" s="13"/>
      <c r="B38" s="14"/>
      <c r="C38" s="15"/>
      <c r="D38" s="13"/>
      <c r="E38" s="13"/>
      <c r="F38" s="14"/>
      <c r="G38" s="14"/>
      <c r="H38" s="13"/>
      <c r="I38" s="13"/>
      <c r="J38" s="15"/>
      <c r="K38" s="14"/>
      <c r="L38" s="14"/>
      <c r="M38" s="14"/>
      <c r="N38" s="14"/>
      <c r="O38" s="14"/>
      <c r="P38" s="67"/>
      <c r="Q38" s="14"/>
      <c r="R38" s="21" t="str">
        <f t="shared" si="0"/>
        <v/>
      </c>
      <c r="S38" s="24" t="b">
        <f t="shared" si="1"/>
        <v>0</v>
      </c>
      <c r="T38" s="24" t="b">
        <f t="shared" si="2"/>
        <v>0</v>
      </c>
      <c r="U38" s="25" t="str">
        <f t="shared" si="3"/>
        <v/>
      </c>
      <c r="V38" s="26"/>
      <c r="W38" s="26"/>
      <c r="X38" s="26"/>
    </row>
    <row r="39" spans="1:24" s="27" customFormat="1" x14ac:dyDescent="0.2">
      <c r="A39" s="13"/>
      <c r="B39" s="14"/>
      <c r="C39" s="15"/>
      <c r="D39" s="13"/>
      <c r="E39" s="13"/>
      <c r="F39" s="14"/>
      <c r="G39" s="14"/>
      <c r="H39" s="13"/>
      <c r="I39" s="13"/>
      <c r="J39" s="15"/>
      <c r="K39" s="14"/>
      <c r="L39" s="14"/>
      <c r="M39" s="14"/>
      <c r="N39" s="14"/>
      <c r="O39" s="14"/>
      <c r="P39" s="67"/>
      <c r="Q39" s="14"/>
      <c r="R39" s="21" t="str">
        <f t="shared" si="0"/>
        <v/>
      </c>
      <c r="S39" s="24" t="b">
        <f t="shared" si="1"/>
        <v>0</v>
      </c>
      <c r="T39" s="24" t="b">
        <f t="shared" si="2"/>
        <v>0</v>
      </c>
      <c r="U39" s="25" t="str">
        <f t="shared" si="3"/>
        <v/>
      </c>
      <c r="V39" s="26"/>
      <c r="W39" s="26"/>
      <c r="X39" s="26"/>
    </row>
    <row r="40" spans="1:24" s="27" customFormat="1" x14ac:dyDescent="0.2">
      <c r="A40" s="13"/>
      <c r="B40" s="14"/>
      <c r="C40" s="15"/>
      <c r="D40" s="13"/>
      <c r="E40" s="13"/>
      <c r="F40" s="14"/>
      <c r="G40" s="14"/>
      <c r="H40" s="13"/>
      <c r="I40" s="13"/>
      <c r="J40" s="15"/>
      <c r="K40" s="14"/>
      <c r="L40" s="14"/>
      <c r="M40" s="14"/>
      <c r="N40" s="14"/>
      <c r="O40" s="14"/>
      <c r="P40" s="67"/>
      <c r="Q40" s="14"/>
      <c r="R40" s="21" t="str">
        <f t="shared" si="0"/>
        <v/>
      </c>
      <c r="S40" s="24" t="b">
        <f t="shared" si="1"/>
        <v>0</v>
      </c>
      <c r="T40" s="24" t="b">
        <f t="shared" si="2"/>
        <v>0</v>
      </c>
      <c r="U40" s="25" t="str">
        <f t="shared" si="3"/>
        <v/>
      </c>
      <c r="V40" s="26"/>
      <c r="W40" s="26"/>
      <c r="X40" s="26"/>
    </row>
    <row r="41" spans="1:24" s="27" customFormat="1" x14ac:dyDescent="0.2">
      <c r="A41" s="13"/>
      <c r="B41" s="14"/>
      <c r="C41" s="15"/>
      <c r="D41" s="13"/>
      <c r="E41" s="13"/>
      <c r="F41" s="14"/>
      <c r="G41" s="14"/>
      <c r="H41" s="13"/>
      <c r="I41" s="13"/>
      <c r="J41" s="15"/>
      <c r="K41" s="14"/>
      <c r="L41" s="14"/>
      <c r="M41" s="14"/>
      <c r="N41" s="14"/>
      <c r="O41" s="14"/>
      <c r="P41" s="67"/>
      <c r="Q41" s="14"/>
      <c r="R41" s="21" t="str">
        <f t="shared" si="0"/>
        <v/>
      </c>
      <c r="S41" s="24" t="b">
        <f t="shared" si="1"/>
        <v>0</v>
      </c>
      <c r="T41" s="24" t="b">
        <f t="shared" si="2"/>
        <v>0</v>
      </c>
      <c r="U41" s="25" t="str">
        <f t="shared" si="3"/>
        <v/>
      </c>
      <c r="V41" s="26"/>
      <c r="W41" s="26"/>
      <c r="X41" s="26"/>
    </row>
    <row r="42" spans="1:24" s="27" customFormat="1" x14ac:dyDescent="0.2">
      <c r="A42" s="13"/>
      <c r="B42" s="14"/>
      <c r="C42" s="15"/>
      <c r="D42" s="13"/>
      <c r="E42" s="13"/>
      <c r="F42" s="14"/>
      <c r="G42" s="14"/>
      <c r="H42" s="13"/>
      <c r="I42" s="13"/>
      <c r="J42" s="15"/>
      <c r="K42" s="14"/>
      <c r="L42" s="14"/>
      <c r="M42" s="14"/>
      <c r="N42" s="14"/>
      <c r="O42" s="14"/>
      <c r="P42" s="67"/>
      <c r="Q42" s="14"/>
      <c r="R42" s="21" t="str">
        <f t="shared" si="0"/>
        <v/>
      </c>
      <c r="S42" s="24" t="b">
        <f t="shared" si="1"/>
        <v>0</v>
      </c>
      <c r="T42" s="24" t="b">
        <f t="shared" si="2"/>
        <v>0</v>
      </c>
      <c r="U42" s="25" t="str">
        <f t="shared" si="3"/>
        <v/>
      </c>
      <c r="V42" s="26"/>
      <c r="W42" s="26"/>
      <c r="X42" s="26"/>
    </row>
    <row r="43" spans="1:24" s="27" customFormat="1" x14ac:dyDescent="0.2">
      <c r="A43" s="13"/>
      <c r="B43" s="14"/>
      <c r="C43" s="15"/>
      <c r="D43" s="13"/>
      <c r="E43" s="13"/>
      <c r="F43" s="14"/>
      <c r="G43" s="14"/>
      <c r="H43" s="13"/>
      <c r="I43" s="13"/>
      <c r="J43" s="15"/>
      <c r="K43" s="14"/>
      <c r="L43" s="14"/>
      <c r="M43" s="14"/>
      <c r="N43" s="14"/>
      <c r="O43" s="14"/>
      <c r="P43" s="67"/>
      <c r="Q43" s="14"/>
      <c r="R43" s="21" t="str">
        <f t="shared" si="0"/>
        <v/>
      </c>
      <c r="S43" s="24" t="b">
        <f t="shared" si="1"/>
        <v>0</v>
      </c>
      <c r="T43" s="24" t="b">
        <f t="shared" si="2"/>
        <v>0</v>
      </c>
      <c r="U43" s="25" t="str">
        <f t="shared" si="3"/>
        <v/>
      </c>
      <c r="V43" s="26"/>
      <c r="W43" s="26"/>
      <c r="X43" s="26"/>
    </row>
    <row r="44" spans="1:24" s="27" customFormat="1" x14ac:dyDescent="0.2">
      <c r="A44" s="13"/>
      <c r="B44" s="14"/>
      <c r="C44" s="15"/>
      <c r="D44" s="13"/>
      <c r="E44" s="13"/>
      <c r="F44" s="14"/>
      <c r="G44" s="14"/>
      <c r="H44" s="13"/>
      <c r="I44" s="13"/>
      <c r="J44" s="15"/>
      <c r="K44" s="14"/>
      <c r="L44" s="14"/>
      <c r="M44" s="14"/>
      <c r="N44" s="14"/>
      <c r="O44" s="14"/>
      <c r="P44" s="67"/>
      <c r="Q44" s="14"/>
      <c r="R44" s="21" t="str">
        <f t="shared" si="0"/>
        <v/>
      </c>
      <c r="S44" s="24" t="b">
        <f t="shared" si="1"/>
        <v>0</v>
      </c>
      <c r="T44" s="24" t="b">
        <f t="shared" si="2"/>
        <v>0</v>
      </c>
      <c r="U44" s="25" t="str">
        <f t="shared" si="3"/>
        <v/>
      </c>
      <c r="V44" s="26"/>
      <c r="W44" s="26"/>
      <c r="X44" s="26"/>
    </row>
    <row r="45" spans="1:24" s="27" customFormat="1" x14ac:dyDescent="0.2">
      <c r="A45" s="13"/>
      <c r="B45" s="14"/>
      <c r="C45" s="15"/>
      <c r="D45" s="13"/>
      <c r="E45" s="13"/>
      <c r="F45" s="14"/>
      <c r="G45" s="14"/>
      <c r="H45" s="13"/>
      <c r="I45" s="13"/>
      <c r="J45" s="15"/>
      <c r="K45" s="14"/>
      <c r="L45" s="14"/>
      <c r="M45" s="14"/>
      <c r="N45" s="14"/>
      <c r="O45" s="14"/>
      <c r="P45" s="67"/>
      <c r="Q45" s="14"/>
      <c r="R45" s="21" t="str">
        <f t="shared" si="0"/>
        <v/>
      </c>
      <c r="S45" s="24" t="b">
        <f t="shared" si="1"/>
        <v>0</v>
      </c>
      <c r="T45" s="24" t="b">
        <f t="shared" si="2"/>
        <v>0</v>
      </c>
      <c r="U45" s="25" t="str">
        <f t="shared" si="3"/>
        <v/>
      </c>
      <c r="V45" s="26"/>
      <c r="W45" s="26"/>
      <c r="X45" s="26"/>
    </row>
    <row r="46" spans="1:24" s="27" customFormat="1" x14ac:dyDescent="0.2">
      <c r="A46" s="13"/>
      <c r="B46" s="14"/>
      <c r="C46" s="15"/>
      <c r="D46" s="13"/>
      <c r="E46" s="13"/>
      <c r="F46" s="14"/>
      <c r="G46" s="14"/>
      <c r="H46" s="13"/>
      <c r="I46" s="13"/>
      <c r="J46" s="15"/>
      <c r="K46" s="14"/>
      <c r="L46" s="14"/>
      <c r="M46" s="14"/>
      <c r="N46" s="14"/>
      <c r="O46" s="14"/>
      <c r="P46" s="67"/>
      <c r="Q46" s="14"/>
      <c r="R46" s="21" t="str">
        <f t="shared" si="0"/>
        <v/>
      </c>
      <c r="S46" s="24" t="b">
        <f t="shared" si="1"/>
        <v>0</v>
      </c>
      <c r="T46" s="24" t="b">
        <f t="shared" si="2"/>
        <v>0</v>
      </c>
      <c r="U46" s="25" t="str">
        <f t="shared" si="3"/>
        <v/>
      </c>
      <c r="V46" s="26"/>
      <c r="W46" s="26"/>
      <c r="X46" s="26"/>
    </row>
    <row r="47" spans="1:24" s="27" customFormat="1" x14ac:dyDescent="0.2">
      <c r="A47" s="13"/>
      <c r="B47" s="14"/>
      <c r="C47" s="15"/>
      <c r="D47" s="13"/>
      <c r="E47" s="13"/>
      <c r="F47" s="14"/>
      <c r="G47" s="14"/>
      <c r="H47" s="13"/>
      <c r="I47" s="13"/>
      <c r="J47" s="15"/>
      <c r="K47" s="14"/>
      <c r="L47" s="14"/>
      <c r="M47" s="14"/>
      <c r="N47" s="14"/>
      <c r="O47" s="14"/>
      <c r="P47" s="67"/>
      <c r="Q47" s="14"/>
      <c r="R47" s="21" t="str">
        <f t="shared" si="0"/>
        <v/>
      </c>
      <c r="S47" s="24" t="b">
        <f t="shared" si="1"/>
        <v>0</v>
      </c>
      <c r="T47" s="24" t="b">
        <f t="shared" si="2"/>
        <v>0</v>
      </c>
      <c r="U47" s="25" t="str">
        <f t="shared" si="3"/>
        <v/>
      </c>
      <c r="V47" s="26"/>
      <c r="W47" s="26"/>
      <c r="X47" s="26"/>
    </row>
    <row r="48" spans="1:24" s="27" customFormat="1" x14ac:dyDescent="0.2">
      <c r="A48" s="13"/>
      <c r="B48" s="14"/>
      <c r="C48" s="15"/>
      <c r="D48" s="13"/>
      <c r="E48" s="13"/>
      <c r="F48" s="14"/>
      <c r="G48" s="14"/>
      <c r="H48" s="13"/>
      <c r="I48" s="13"/>
      <c r="J48" s="15"/>
      <c r="K48" s="14"/>
      <c r="L48" s="14"/>
      <c r="M48" s="14"/>
      <c r="N48" s="14"/>
      <c r="O48" s="14"/>
      <c r="P48" s="67"/>
      <c r="Q48" s="14"/>
      <c r="R48" s="21" t="str">
        <f t="shared" si="0"/>
        <v/>
      </c>
      <c r="S48" s="24" t="b">
        <f t="shared" si="1"/>
        <v>0</v>
      </c>
      <c r="T48" s="24" t="b">
        <f t="shared" si="2"/>
        <v>0</v>
      </c>
      <c r="U48" s="25" t="str">
        <f t="shared" si="3"/>
        <v/>
      </c>
      <c r="V48" s="26"/>
      <c r="W48" s="26"/>
      <c r="X48" s="26"/>
    </row>
    <row r="49" spans="1:24" s="27" customFormat="1" x14ac:dyDescent="0.2">
      <c r="A49" s="13"/>
      <c r="B49" s="14"/>
      <c r="C49" s="15"/>
      <c r="D49" s="13"/>
      <c r="E49" s="13"/>
      <c r="F49" s="14"/>
      <c r="G49" s="14"/>
      <c r="H49" s="13"/>
      <c r="I49" s="13"/>
      <c r="J49" s="15"/>
      <c r="K49" s="14"/>
      <c r="L49" s="14"/>
      <c r="M49" s="14"/>
      <c r="N49" s="14"/>
      <c r="O49" s="14"/>
      <c r="P49" s="67"/>
      <c r="Q49" s="14"/>
      <c r="R49" s="21" t="str">
        <f t="shared" si="0"/>
        <v/>
      </c>
      <c r="S49" s="24" t="b">
        <f t="shared" si="1"/>
        <v>0</v>
      </c>
      <c r="T49" s="24" t="b">
        <f t="shared" si="2"/>
        <v>0</v>
      </c>
      <c r="U49" s="25" t="str">
        <f t="shared" si="3"/>
        <v/>
      </c>
      <c r="V49" s="26"/>
      <c r="W49" s="26"/>
      <c r="X49" s="26"/>
    </row>
    <row r="50" spans="1:24" s="27" customFormat="1" x14ac:dyDescent="0.2">
      <c r="A50" s="13"/>
      <c r="B50" s="14"/>
      <c r="C50" s="15"/>
      <c r="D50" s="13"/>
      <c r="E50" s="13"/>
      <c r="F50" s="14"/>
      <c r="G50" s="14"/>
      <c r="H50" s="13"/>
      <c r="I50" s="13"/>
      <c r="J50" s="15"/>
      <c r="K50" s="14"/>
      <c r="L50" s="14"/>
      <c r="M50" s="14"/>
      <c r="N50" s="14"/>
      <c r="O50" s="14"/>
      <c r="P50" s="67"/>
      <c r="Q50" s="14"/>
      <c r="R50" s="21" t="str">
        <f t="shared" si="0"/>
        <v/>
      </c>
      <c r="S50" s="24" t="b">
        <f t="shared" si="1"/>
        <v>0</v>
      </c>
      <c r="T50" s="24" t="b">
        <f t="shared" si="2"/>
        <v>0</v>
      </c>
      <c r="U50" s="25" t="str">
        <f t="shared" si="3"/>
        <v/>
      </c>
      <c r="V50" s="26"/>
      <c r="W50" s="26"/>
      <c r="X50" s="26"/>
    </row>
    <row r="51" spans="1:24" s="27" customFormat="1" x14ac:dyDescent="0.2">
      <c r="A51" s="13"/>
      <c r="B51" s="14"/>
      <c r="C51" s="15"/>
      <c r="D51" s="13"/>
      <c r="E51" s="13"/>
      <c r="F51" s="14"/>
      <c r="G51" s="14"/>
      <c r="H51" s="13"/>
      <c r="I51" s="13"/>
      <c r="J51" s="15"/>
      <c r="K51" s="14"/>
      <c r="L51" s="14"/>
      <c r="M51" s="14"/>
      <c r="N51" s="14"/>
      <c r="O51" s="14"/>
      <c r="P51" s="67"/>
      <c r="Q51" s="14"/>
      <c r="R51" s="21" t="str">
        <f t="shared" si="0"/>
        <v/>
      </c>
      <c r="S51" s="24" t="b">
        <f t="shared" si="1"/>
        <v>0</v>
      </c>
      <c r="T51" s="24" t="b">
        <f t="shared" si="2"/>
        <v>0</v>
      </c>
      <c r="U51" s="25" t="str">
        <f t="shared" si="3"/>
        <v/>
      </c>
      <c r="V51" s="26"/>
      <c r="W51" s="26"/>
      <c r="X51" s="26"/>
    </row>
    <row r="52" spans="1:24" s="27" customFormat="1" x14ac:dyDescent="0.2">
      <c r="A52" s="13"/>
      <c r="B52" s="14"/>
      <c r="C52" s="15"/>
      <c r="D52" s="13"/>
      <c r="E52" s="13"/>
      <c r="F52" s="14"/>
      <c r="G52" s="14"/>
      <c r="H52" s="13"/>
      <c r="I52" s="13"/>
      <c r="J52" s="15"/>
      <c r="K52" s="14"/>
      <c r="L52" s="14"/>
      <c r="M52" s="14"/>
      <c r="N52" s="14"/>
      <c r="O52" s="14"/>
      <c r="P52" s="67"/>
      <c r="Q52" s="14"/>
      <c r="R52" s="21" t="str">
        <f t="shared" si="0"/>
        <v/>
      </c>
      <c r="S52" s="24" t="b">
        <f t="shared" si="1"/>
        <v>0</v>
      </c>
      <c r="T52" s="24" t="b">
        <f t="shared" si="2"/>
        <v>0</v>
      </c>
      <c r="U52" s="25" t="str">
        <f t="shared" si="3"/>
        <v/>
      </c>
      <c r="V52" s="26"/>
      <c r="W52" s="26"/>
      <c r="X52" s="26"/>
    </row>
    <row r="53" spans="1:24" s="27" customFormat="1" x14ac:dyDescent="0.2">
      <c r="A53" s="13"/>
      <c r="B53" s="14"/>
      <c r="C53" s="15"/>
      <c r="D53" s="13"/>
      <c r="E53" s="13"/>
      <c r="F53" s="14"/>
      <c r="G53" s="14"/>
      <c r="H53" s="13"/>
      <c r="I53" s="13"/>
      <c r="J53" s="15"/>
      <c r="K53" s="14"/>
      <c r="L53" s="14"/>
      <c r="M53" s="14"/>
      <c r="N53" s="14"/>
      <c r="O53" s="14"/>
      <c r="P53" s="67"/>
      <c r="Q53" s="14"/>
      <c r="R53" s="21" t="str">
        <f t="shared" si="0"/>
        <v/>
      </c>
      <c r="S53" s="24" t="b">
        <f t="shared" si="1"/>
        <v>0</v>
      </c>
      <c r="T53" s="24" t="b">
        <f t="shared" si="2"/>
        <v>0</v>
      </c>
      <c r="U53" s="25" t="str">
        <f t="shared" si="3"/>
        <v/>
      </c>
      <c r="V53" s="26"/>
      <c r="W53" s="26"/>
      <c r="X53" s="26"/>
    </row>
    <row r="54" spans="1:24" s="27" customFormat="1" x14ac:dyDescent="0.2">
      <c r="A54" s="13"/>
      <c r="B54" s="14"/>
      <c r="C54" s="15"/>
      <c r="D54" s="13"/>
      <c r="E54" s="13"/>
      <c r="F54" s="14"/>
      <c r="G54" s="14"/>
      <c r="H54" s="13"/>
      <c r="I54" s="13"/>
      <c r="J54" s="15"/>
      <c r="K54" s="14"/>
      <c r="L54" s="14"/>
      <c r="M54" s="14"/>
      <c r="N54" s="14"/>
      <c r="O54" s="14"/>
      <c r="P54" s="67"/>
      <c r="Q54" s="14"/>
      <c r="R54" s="21" t="str">
        <f t="shared" si="0"/>
        <v/>
      </c>
      <c r="S54" s="24" t="b">
        <f t="shared" si="1"/>
        <v>0</v>
      </c>
      <c r="T54" s="24" t="b">
        <f t="shared" si="2"/>
        <v>0</v>
      </c>
      <c r="U54" s="25" t="str">
        <f t="shared" si="3"/>
        <v/>
      </c>
      <c r="V54" s="26"/>
      <c r="W54" s="26"/>
      <c r="X54" s="26"/>
    </row>
    <row r="55" spans="1:24" s="27" customFormat="1" x14ac:dyDescent="0.2">
      <c r="A55" s="13"/>
      <c r="B55" s="14"/>
      <c r="C55" s="15"/>
      <c r="D55" s="13"/>
      <c r="E55" s="13"/>
      <c r="F55" s="14"/>
      <c r="G55" s="14"/>
      <c r="H55" s="13"/>
      <c r="I55" s="13"/>
      <c r="J55" s="15"/>
      <c r="K55" s="14"/>
      <c r="L55" s="14"/>
      <c r="M55" s="14"/>
      <c r="N55" s="14"/>
      <c r="O55" s="14"/>
      <c r="P55" s="67"/>
      <c r="Q55" s="14"/>
      <c r="R55" s="21" t="str">
        <f t="shared" si="0"/>
        <v/>
      </c>
      <c r="S55" s="24" t="b">
        <f t="shared" si="1"/>
        <v>0</v>
      </c>
      <c r="T55" s="24" t="b">
        <f t="shared" si="2"/>
        <v>0</v>
      </c>
      <c r="U55" s="25" t="str">
        <f t="shared" si="3"/>
        <v/>
      </c>
      <c r="V55" s="26"/>
      <c r="W55" s="26"/>
      <c r="X55" s="26"/>
    </row>
    <row r="56" spans="1:24" s="27" customFormat="1" x14ac:dyDescent="0.2">
      <c r="A56" s="13"/>
      <c r="B56" s="14"/>
      <c r="C56" s="15"/>
      <c r="D56" s="13"/>
      <c r="E56" s="13"/>
      <c r="F56" s="14"/>
      <c r="G56" s="14"/>
      <c r="H56" s="13"/>
      <c r="I56" s="13"/>
      <c r="J56" s="15"/>
      <c r="K56" s="14"/>
      <c r="L56" s="14"/>
      <c r="M56" s="14"/>
      <c r="N56" s="14"/>
      <c r="O56" s="14"/>
      <c r="P56" s="67"/>
      <c r="Q56" s="14"/>
      <c r="R56" s="21" t="str">
        <f t="shared" si="0"/>
        <v/>
      </c>
      <c r="S56" s="24" t="b">
        <f t="shared" si="1"/>
        <v>0</v>
      </c>
      <c r="T56" s="24" t="b">
        <f t="shared" si="2"/>
        <v>0</v>
      </c>
      <c r="U56" s="25" t="str">
        <f t="shared" si="3"/>
        <v/>
      </c>
      <c r="V56" s="26"/>
      <c r="W56" s="26"/>
      <c r="X56" s="26"/>
    </row>
    <row r="57" spans="1:24" s="27" customFormat="1" x14ac:dyDescent="0.2">
      <c r="A57" s="13"/>
      <c r="B57" s="14"/>
      <c r="C57" s="15"/>
      <c r="D57" s="13"/>
      <c r="E57" s="13"/>
      <c r="F57" s="14"/>
      <c r="G57" s="14"/>
      <c r="H57" s="13"/>
      <c r="I57" s="13"/>
      <c r="J57" s="15"/>
      <c r="K57" s="14"/>
      <c r="L57" s="14"/>
      <c r="M57" s="14"/>
      <c r="N57" s="14"/>
      <c r="O57" s="14"/>
      <c r="P57" s="67"/>
      <c r="Q57" s="14"/>
      <c r="R57" s="21" t="str">
        <f t="shared" si="0"/>
        <v/>
      </c>
      <c r="S57" s="24" t="b">
        <f t="shared" si="1"/>
        <v>0</v>
      </c>
      <c r="T57" s="24" t="b">
        <f t="shared" si="2"/>
        <v>0</v>
      </c>
      <c r="U57" s="25" t="str">
        <f t="shared" si="3"/>
        <v/>
      </c>
      <c r="V57" s="26"/>
      <c r="W57" s="26"/>
      <c r="X57" s="26"/>
    </row>
    <row r="58" spans="1:24" s="27" customFormat="1" x14ac:dyDescent="0.2">
      <c r="A58" s="13"/>
      <c r="B58" s="14"/>
      <c r="C58" s="15"/>
      <c r="D58" s="13"/>
      <c r="E58" s="13"/>
      <c r="F58" s="14"/>
      <c r="G58" s="14"/>
      <c r="H58" s="13"/>
      <c r="I58" s="13"/>
      <c r="J58" s="15"/>
      <c r="K58" s="14"/>
      <c r="L58" s="14"/>
      <c r="M58" s="14"/>
      <c r="N58" s="14"/>
      <c r="O58" s="14"/>
      <c r="P58" s="67"/>
      <c r="Q58" s="14"/>
      <c r="R58" s="21" t="str">
        <f t="shared" si="0"/>
        <v/>
      </c>
      <c r="S58" s="24" t="b">
        <f t="shared" si="1"/>
        <v>0</v>
      </c>
      <c r="T58" s="24" t="b">
        <f t="shared" si="2"/>
        <v>0</v>
      </c>
      <c r="U58" s="25" t="str">
        <f t="shared" si="3"/>
        <v/>
      </c>
      <c r="V58" s="26"/>
      <c r="W58" s="26"/>
      <c r="X58" s="26"/>
    </row>
    <row r="59" spans="1:24" s="27" customFormat="1" x14ac:dyDescent="0.2">
      <c r="A59" s="13"/>
      <c r="B59" s="14"/>
      <c r="C59" s="15"/>
      <c r="D59" s="13"/>
      <c r="E59" s="13"/>
      <c r="F59" s="14"/>
      <c r="G59" s="14"/>
      <c r="H59" s="13"/>
      <c r="I59" s="13"/>
      <c r="J59" s="15"/>
      <c r="K59" s="14"/>
      <c r="L59" s="14"/>
      <c r="M59" s="14"/>
      <c r="N59" s="14"/>
      <c r="O59" s="14"/>
      <c r="P59" s="67"/>
      <c r="Q59" s="14"/>
      <c r="R59" s="21" t="str">
        <f t="shared" si="0"/>
        <v/>
      </c>
      <c r="S59" s="24" t="b">
        <f t="shared" si="1"/>
        <v>0</v>
      </c>
      <c r="T59" s="24" t="b">
        <f t="shared" si="2"/>
        <v>0</v>
      </c>
      <c r="U59" s="25" t="str">
        <f t="shared" si="3"/>
        <v/>
      </c>
      <c r="V59" s="26"/>
      <c r="W59" s="26"/>
      <c r="X59" s="26"/>
    </row>
    <row r="60" spans="1:24" s="27" customFormat="1" x14ac:dyDescent="0.2">
      <c r="A60" s="13"/>
      <c r="B60" s="14"/>
      <c r="C60" s="15"/>
      <c r="D60" s="13"/>
      <c r="E60" s="13"/>
      <c r="F60" s="14"/>
      <c r="G60" s="14"/>
      <c r="H60" s="13"/>
      <c r="I60" s="13"/>
      <c r="J60" s="15"/>
      <c r="K60" s="14"/>
      <c r="L60" s="14"/>
      <c r="M60" s="14"/>
      <c r="N60" s="14"/>
      <c r="O60" s="14"/>
      <c r="P60" s="67"/>
      <c r="Q60" s="14"/>
      <c r="R60" s="21" t="str">
        <f t="shared" si="0"/>
        <v/>
      </c>
      <c r="S60" s="24" t="b">
        <f t="shared" si="1"/>
        <v>0</v>
      </c>
      <c r="T60" s="24" t="b">
        <f t="shared" si="2"/>
        <v>0</v>
      </c>
      <c r="U60" s="25" t="str">
        <f t="shared" si="3"/>
        <v/>
      </c>
      <c r="V60" s="26"/>
      <c r="W60" s="26"/>
      <c r="X60" s="26"/>
    </row>
    <row r="61" spans="1:24" s="27" customFormat="1" x14ac:dyDescent="0.2">
      <c r="A61" s="13"/>
      <c r="B61" s="14"/>
      <c r="C61" s="15"/>
      <c r="D61" s="13"/>
      <c r="E61" s="13"/>
      <c r="F61" s="14"/>
      <c r="G61" s="14"/>
      <c r="H61" s="13"/>
      <c r="I61" s="13"/>
      <c r="J61" s="15"/>
      <c r="K61" s="14"/>
      <c r="L61" s="14"/>
      <c r="M61" s="14"/>
      <c r="N61" s="14"/>
      <c r="O61" s="14"/>
      <c r="P61" s="67"/>
      <c r="Q61" s="14"/>
      <c r="R61" s="21" t="str">
        <f t="shared" si="0"/>
        <v/>
      </c>
      <c r="S61" s="24" t="b">
        <f t="shared" si="1"/>
        <v>0</v>
      </c>
      <c r="T61" s="24" t="b">
        <f t="shared" si="2"/>
        <v>0</v>
      </c>
      <c r="U61" s="25" t="str">
        <f t="shared" si="3"/>
        <v/>
      </c>
      <c r="V61" s="26"/>
      <c r="W61" s="26"/>
      <c r="X61" s="26"/>
    </row>
    <row r="62" spans="1:24" s="27" customFormat="1" x14ac:dyDescent="0.2">
      <c r="A62" s="13"/>
      <c r="B62" s="14"/>
      <c r="C62" s="15"/>
      <c r="D62" s="13"/>
      <c r="E62" s="13"/>
      <c r="F62" s="14"/>
      <c r="G62" s="14"/>
      <c r="H62" s="13"/>
      <c r="I62" s="13"/>
      <c r="J62" s="15"/>
      <c r="K62" s="14"/>
      <c r="L62" s="14"/>
      <c r="M62" s="14"/>
      <c r="N62" s="14"/>
      <c r="O62" s="14"/>
      <c r="P62" s="67"/>
      <c r="Q62" s="14"/>
      <c r="R62" s="21" t="str">
        <f t="shared" si="0"/>
        <v/>
      </c>
      <c r="S62" s="24" t="b">
        <f t="shared" si="1"/>
        <v>0</v>
      </c>
      <c r="T62" s="24" t="b">
        <f t="shared" si="2"/>
        <v>0</v>
      </c>
      <c r="U62" s="25" t="str">
        <f t="shared" si="3"/>
        <v/>
      </c>
      <c r="V62" s="26"/>
      <c r="W62" s="26"/>
      <c r="X62" s="26"/>
    </row>
    <row r="63" spans="1:24" s="27" customFormat="1" x14ac:dyDescent="0.2">
      <c r="A63" s="13"/>
      <c r="B63" s="14"/>
      <c r="C63" s="15"/>
      <c r="D63" s="13"/>
      <c r="E63" s="13"/>
      <c r="F63" s="14"/>
      <c r="G63" s="14"/>
      <c r="H63" s="13"/>
      <c r="I63" s="13"/>
      <c r="J63" s="15"/>
      <c r="K63" s="14"/>
      <c r="L63" s="14"/>
      <c r="M63" s="14"/>
      <c r="N63" s="14"/>
      <c r="O63" s="14"/>
      <c r="P63" s="67"/>
      <c r="Q63" s="14"/>
      <c r="R63" s="21" t="str">
        <f t="shared" si="0"/>
        <v/>
      </c>
      <c r="S63" s="24" t="b">
        <f t="shared" si="1"/>
        <v>0</v>
      </c>
      <c r="T63" s="24" t="b">
        <f t="shared" si="2"/>
        <v>0</v>
      </c>
      <c r="U63" s="25" t="str">
        <f t="shared" si="3"/>
        <v/>
      </c>
      <c r="V63" s="26"/>
      <c r="W63" s="26"/>
      <c r="X63" s="26"/>
    </row>
    <row r="64" spans="1:24" s="27" customFormat="1" x14ac:dyDescent="0.2">
      <c r="A64" s="13"/>
      <c r="B64" s="14"/>
      <c r="C64" s="15"/>
      <c r="D64" s="13"/>
      <c r="E64" s="13"/>
      <c r="F64" s="14"/>
      <c r="G64" s="14"/>
      <c r="H64" s="13"/>
      <c r="I64" s="13"/>
      <c r="J64" s="15"/>
      <c r="K64" s="14"/>
      <c r="L64" s="14"/>
      <c r="M64" s="14"/>
      <c r="N64" s="14"/>
      <c r="O64" s="14"/>
      <c r="P64" s="67"/>
      <c r="Q64" s="14"/>
      <c r="R64" s="21" t="str">
        <f t="shared" si="0"/>
        <v/>
      </c>
      <c r="S64" s="24" t="b">
        <f t="shared" si="1"/>
        <v>0</v>
      </c>
      <c r="T64" s="24" t="b">
        <f t="shared" si="2"/>
        <v>0</v>
      </c>
      <c r="U64" s="25" t="str">
        <f t="shared" si="3"/>
        <v/>
      </c>
      <c r="V64" s="26"/>
      <c r="W64" s="26"/>
      <c r="X64" s="26"/>
    </row>
    <row r="65" spans="1:24" s="27" customFormat="1" x14ac:dyDescent="0.2">
      <c r="A65" s="13"/>
      <c r="B65" s="14"/>
      <c r="C65" s="15"/>
      <c r="D65" s="13"/>
      <c r="E65" s="13"/>
      <c r="F65" s="14"/>
      <c r="G65" s="14"/>
      <c r="H65" s="13"/>
      <c r="I65" s="13"/>
      <c r="J65" s="15"/>
      <c r="K65" s="14"/>
      <c r="L65" s="14"/>
      <c r="M65" s="14"/>
      <c r="N65" s="14"/>
      <c r="O65" s="14"/>
      <c r="P65" s="67"/>
      <c r="Q65" s="14"/>
      <c r="R65" s="21" t="str">
        <f t="shared" si="0"/>
        <v/>
      </c>
      <c r="S65" s="24" t="b">
        <f t="shared" si="1"/>
        <v>0</v>
      </c>
      <c r="T65" s="24" t="b">
        <f t="shared" si="2"/>
        <v>0</v>
      </c>
      <c r="U65" s="25" t="str">
        <f t="shared" si="3"/>
        <v/>
      </c>
      <c r="V65" s="26"/>
      <c r="W65" s="26"/>
      <c r="X65" s="26"/>
    </row>
    <row r="66" spans="1:24" s="27" customFormat="1" x14ac:dyDescent="0.2">
      <c r="A66" s="13"/>
      <c r="B66" s="14"/>
      <c r="C66" s="15"/>
      <c r="D66" s="13"/>
      <c r="E66" s="13"/>
      <c r="F66" s="14"/>
      <c r="G66" s="14"/>
      <c r="H66" s="13"/>
      <c r="I66" s="13"/>
      <c r="J66" s="15"/>
      <c r="K66" s="14"/>
      <c r="L66" s="14"/>
      <c r="M66" s="14"/>
      <c r="N66" s="14"/>
      <c r="O66" s="14"/>
      <c r="P66" s="67"/>
      <c r="Q66" s="14"/>
      <c r="R66" s="21" t="str">
        <f t="shared" si="0"/>
        <v/>
      </c>
      <c r="S66" s="24" t="b">
        <f t="shared" si="1"/>
        <v>0</v>
      </c>
      <c r="T66" s="24" t="b">
        <f t="shared" si="2"/>
        <v>0</v>
      </c>
      <c r="U66" s="25" t="str">
        <f t="shared" si="3"/>
        <v/>
      </c>
      <c r="V66" s="26"/>
      <c r="W66" s="26"/>
      <c r="X66" s="26"/>
    </row>
    <row r="67" spans="1:24" s="27" customFormat="1" x14ac:dyDescent="0.2">
      <c r="A67" s="13"/>
      <c r="B67" s="14"/>
      <c r="C67" s="15"/>
      <c r="D67" s="13"/>
      <c r="E67" s="13"/>
      <c r="F67" s="14"/>
      <c r="G67" s="14"/>
      <c r="H67" s="13"/>
      <c r="I67" s="13"/>
      <c r="J67" s="15"/>
      <c r="K67" s="14"/>
      <c r="L67" s="14"/>
      <c r="M67" s="14"/>
      <c r="N67" s="14"/>
      <c r="O67" s="14"/>
      <c r="P67" s="67"/>
      <c r="Q67" s="14"/>
      <c r="R67" s="21" t="str">
        <f t="shared" si="0"/>
        <v/>
      </c>
      <c r="S67" s="24" t="b">
        <f t="shared" si="1"/>
        <v>0</v>
      </c>
      <c r="T67" s="24" t="b">
        <f t="shared" si="2"/>
        <v>0</v>
      </c>
      <c r="U67" s="25" t="str">
        <f t="shared" si="3"/>
        <v/>
      </c>
      <c r="V67" s="26"/>
      <c r="W67" s="26"/>
      <c r="X67" s="26"/>
    </row>
    <row r="68" spans="1:24" s="27" customFormat="1" x14ac:dyDescent="0.2">
      <c r="A68" s="13"/>
      <c r="B68" s="14"/>
      <c r="C68" s="15"/>
      <c r="D68" s="13"/>
      <c r="E68" s="13"/>
      <c r="F68" s="14"/>
      <c r="G68" s="14"/>
      <c r="H68" s="13"/>
      <c r="I68" s="13"/>
      <c r="J68" s="15"/>
      <c r="K68" s="14"/>
      <c r="L68" s="14"/>
      <c r="M68" s="14"/>
      <c r="N68" s="14"/>
      <c r="O68" s="14"/>
      <c r="P68" s="67"/>
      <c r="Q68" s="14"/>
      <c r="R68" s="21" t="str">
        <f t="shared" si="0"/>
        <v/>
      </c>
      <c r="S68" s="24" t="b">
        <f t="shared" si="1"/>
        <v>0</v>
      </c>
      <c r="T68" s="24" t="b">
        <f t="shared" si="2"/>
        <v>0</v>
      </c>
      <c r="U68" s="25" t="str">
        <f t="shared" si="3"/>
        <v/>
      </c>
      <c r="V68" s="26"/>
      <c r="W68" s="26"/>
      <c r="X68" s="26"/>
    </row>
    <row r="69" spans="1:24" s="27" customFormat="1" x14ac:dyDescent="0.2">
      <c r="A69" s="13"/>
      <c r="B69" s="14"/>
      <c r="C69" s="15"/>
      <c r="D69" s="13"/>
      <c r="E69" s="13"/>
      <c r="F69" s="14"/>
      <c r="G69" s="14"/>
      <c r="H69" s="13"/>
      <c r="I69" s="13"/>
      <c r="J69" s="15"/>
      <c r="K69" s="14"/>
      <c r="L69" s="14"/>
      <c r="M69" s="14"/>
      <c r="N69" s="14"/>
      <c r="O69" s="14"/>
      <c r="P69" s="67"/>
      <c r="Q69" s="14"/>
      <c r="R69" s="21" t="str">
        <f t="shared" si="0"/>
        <v/>
      </c>
      <c r="S69" s="24" t="b">
        <f t="shared" si="1"/>
        <v>0</v>
      </c>
      <c r="T69" s="24" t="b">
        <f t="shared" si="2"/>
        <v>0</v>
      </c>
      <c r="U69" s="25" t="str">
        <f t="shared" si="3"/>
        <v/>
      </c>
      <c r="V69" s="26"/>
      <c r="W69" s="26"/>
      <c r="X69" s="26"/>
    </row>
    <row r="70" spans="1:24" s="27" customFormat="1" x14ac:dyDescent="0.2">
      <c r="A70" s="13"/>
      <c r="B70" s="14"/>
      <c r="C70" s="15"/>
      <c r="D70" s="13"/>
      <c r="E70" s="13"/>
      <c r="F70" s="14"/>
      <c r="G70" s="14"/>
      <c r="H70" s="13"/>
      <c r="I70" s="13"/>
      <c r="J70" s="15"/>
      <c r="K70" s="14"/>
      <c r="L70" s="14"/>
      <c r="M70" s="14"/>
      <c r="N70" s="14"/>
      <c r="O70" s="14"/>
      <c r="P70" s="67"/>
      <c r="Q70" s="14"/>
      <c r="R70" s="21" t="str">
        <f t="shared" si="0"/>
        <v/>
      </c>
      <c r="S70" s="24" t="b">
        <f t="shared" si="1"/>
        <v>0</v>
      </c>
      <c r="T70" s="24" t="b">
        <f t="shared" si="2"/>
        <v>0</v>
      </c>
      <c r="U70" s="25" t="str">
        <f t="shared" si="3"/>
        <v/>
      </c>
      <c r="V70" s="26"/>
      <c r="W70" s="26"/>
      <c r="X70" s="26"/>
    </row>
    <row r="71" spans="1:24" s="27" customFormat="1" x14ac:dyDescent="0.2">
      <c r="A71" s="13"/>
      <c r="B71" s="14"/>
      <c r="C71" s="15"/>
      <c r="D71" s="13"/>
      <c r="E71" s="13"/>
      <c r="F71" s="14"/>
      <c r="G71" s="14"/>
      <c r="H71" s="13"/>
      <c r="I71" s="13"/>
      <c r="J71" s="15"/>
      <c r="K71" s="14"/>
      <c r="L71" s="14"/>
      <c r="M71" s="14"/>
      <c r="N71" s="14"/>
      <c r="O71" s="14"/>
      <c r="P71" s="67"/>
      <c r="Q71" s="14"/>
      <c r="R71" s="21" t="str">
        <f t="shared" si="0"/>
        <v/>
      </c>
      <c r="S71" s="24" t="b">
        <f t="shared" si="1"/>
        <v>0</v>
      </c>
      <c r="T71" s="24" t="b">
        <f t="shared" si="2"/>
        <v>0</v>
      </c>
      <c r="U71" s="25" t="str">
        <f t="shared" si="3"/>
        <v/>
      </c>
      <c r="V71" s="26"/>
      <c r="W71" s="26"/>
      <c r="X71" s="26"/>
    </row>
    <row r="72" spans="1:24" s="27" customFormat="1" x14ac:dyDescent="0.2">
      <c r="A72" s="13"/>
      <c r="B72" s="14"/>
      <c r="C72" s="15"/>
      <c r="D72" s="13"/>
      <c r="E72" s="13"/>
      <c r="F72" s="14"/>
      <c r="G72" s="14"/>
      <c r="H72" s="13"/>
      <c r="I72" s="13"/>
      <c r="J72" s="15"/>
      <c r="K72" s="14"/>
      <c r="L72" s="14"/>
      <c r="M72" s="14"/>
      <c r="N72" s="14"/>
      <c r="O72" s="14"/>
      <c r="P72" s="67"/>
      <c r="Q72" s="14"/>
      <c r="R72" s="21" t="str">
        <f t="shared" ref="R72:R135" si="4">IF(S72,IF(T72,"OK","Incomplete"),"")</f>
        <v/>
      </c>
      <c r="S72" s="24" t="b">
        <f t="shared" ref="S72:S135" si="5">COUNTA(A72:Q72)&gt;0</f>
        <v>0</v>
      </c>
      <c r="T72" s="24" t="b">
        <f t="shared" ref="T72:T135" si="6">NOT((COUNTBLANK(A72:H72)+COUNTBLANK(J72:P72))&gt;0)</f>
        <v>0</v>
      </c>
      <c r="U72" s="25" t="str">
        <f t="shared" ref="U72:U135" si="7">SUBSTITUTE(SUBSTITUTE(SUBSTITUTE(SUBSTITUTE(SUBSTITUTE(SUBSTITUTE(D72,"/","_"),")","_"),"(","_")," ","_"),"&amp;","_"),"-","_")</f>
        <v/>
      </c>
      <c r="V72" s="26"/>
      <c r="W72" s="26"/>
      <c r="X72" s="26"/>
    </row>
    <row r="73" spans="1:24" s="27" customFormat="1" x14ac:dyDescent="0.2">
      <c r="A73" s="13"/>
      <c r="B73" s="14"/>
      <c r="C73" s="15"/>
      <c r="D73" s="13"/>
      <c r="E73" s="13"/>
      <c r="F73" s="14"/>
      <c r="G73" s="14"/>
      <c r="H73" s="13"/>
      <c r="I73" s="13"/>
      <c r="J73" s="15"/>
      <c r="K73" s="14"/>
      <c r="L73" s="14"/>
      <c r="M73" s="14"/>
      <c r="N73" s="14"/>
      <c r="O73" s="14"/>
      <c r="P73" s="67"/>
      <c r="Q73" s="14"/>
      <c r="R73" s="21" t="str">
        <f t="shared" si="4"/>
        <v/>
      </c>
      <c r="S73" s="24" t="b">
        <f t="shared" si="5"/>
        <v>0</v>
      </c>
      <c r="T73" s="24" t="b">
        <f t="shared" si="6"/>
        <v>0</v>
      </c>
      <c r="U73" s="25" t="str">
        <f t="shared" si="7"/>
        <v/>
      </c>
      <c r="V73" s="26"/>
      <c r="W73" s="26"/>
      <c r="X73" s="26"/>
    </row>
    <row r="74" spans="1:24" s="27" customFormat="1" x14ac:dyDescent="0.2">
      <c r="A74" s="13"/>
      <c r="B74" s="14"/>
      <c r="C74" s="15"/>
      <c r="D74" s="13"/>
      <c r="E74" s="13"/>
      <c r="F74" s="14"/>
      <c r="G74" s="14"/>
      <c r="H74" s="13"/>
      <c r="I74" s="13"/>
      <c r="J74" s="15"/>
      <c r="K74" s="14"/>
      <c r="L74" s="14"/>
      <c r="M74" s="14"/>
      <c r="N74" s="14"/>
      <c r="O74" s="14"/>
      <c r="P74" s="67"/>
      <c r="Q74" s="14"/>
      <c r="R74" s="21" t="str">
        <f t="shared" si="4"/>
        <v/>
      </c>
      <c r="S74" s="24" t="b">
        <f t="shared" si="5"/>
        <v>0</v>
      </c>
      <c r="T74" s="24" t="b">
        <f t="shared" si="6"/>
        <v>0</v>
      </c>
      <c r="U74" s="25" t="str">
        <f t="shared" si="7"/>
        <v/>
      </c>
      <c r="V74" s="26"/>
      <c r="W74" s="26"/>
      <c r="X74" s="26"/>
    </row>
    <row r="75" spans="1:24" s="27" customFormat="1" x14ac:dyDescent="0.2">
      <c r="A75" s="13"/>
      <c r="B75" s="14"/>
      <c r="C75" s="15"/>
      <c r="D75" s="13"/>
      <c r="E75" s="13"/>
      <c r="F75" s="14"/>
      <c r="G75" s="14"/>
      <c r="H75" s="13"/>
      <c r="I75" s="13"/>
      <c r="J75" s="15"/>
      <c r="K75" s="14"/>
      <c r="L75" s="14"/>
      <c r="M75" s="14"/>
      <c r="N75" s="14"/>
      <c r="O75" s="14"/>
      <c r="P75" s="67"/>
      <c r="Q75" s="14"/>
      <c r="R75" s="21" t="str">
        <f t="shared" si="4"/>
        <v/>
      </c>
      <c r="S75" s="24" t="b">
        <f t="shared" si="5"/>
        <v>0</v>
      </c>
      <c r="T75" s="24" t="b">
        <f t="shared" si="6"/>
        <v>0</v>
      </c>
      <c r="U75" s="25" t="str">
        <f t="shared" si="7"/>
        <v/>
      </c>
      <c r="V75" s="26"/>
      <c r="W75" s="26"/>
      <c r="X75" s="26"/>
    </row>
    <row r="76" spans="1:24" s="27" customFormat="1" x14ac:dyDescent="0.2">
      <c r="A76" s="13"/>
      <c r="B76" s="14"/>
      <c r="C76" s="15"/>
      <c r="D76" s="13"/>
      <c r="E76" s="13"/>
      <c r="F76" s="14"/>
      <c r="G76" s="14"/>
      <c r="H76" s="13"/>
      <c r="I76" s="13"/>
      <c r="J76" s="15"/>
      <c r="K76" s="14"/>
      <c r="L76" s="14"/>
      <c r="M76" s="14"/>
      <c r="N76" s="14"/>
      <c r="O76" s="14"/>
      <c r="P76" s="67"/>
      <c r="Q76" s="14"/>
      <c r="R76" s="21" t="str">
        <f t="shared" si="4"/>
        <v/>
      </c>
      <c r="S76" s="24" t="b">
        <f t="shared" si="5"/>
        <v>0</v>
      </c>
      <c r="T76" s="24" t="b">
        <f t="shared" si="6"/>
        <v>0</v>
      </c>
      <c r="U76" s="25" t="str">
        <f t="shared" si="7"/>
        <v/>
      </c>
      <c r="V76" s="26"/>
      <c r="W76" s="26"/>
      <c r="X76" s="26"/>
    </row>
    <row r="77" spans="1:24" s="27" customFormat="1" x14ac:dyDescent="0.2">
      <c r="A77" s="13"/>
      <c r="B77" s="14"/>
      <c r="C77" s="15"/>
      <c r="D77" s="13"/>
      <c r="E77" s="13"/>
      <c r="F77" s="14"/>
      <c r="G77" s="14"/>
      <c r="H77" s="13"/>
      <c r="I77" s="13"/>
      <c r="J77" s="15"/>
      <c r="K77" s="14"/>
      <c r="L77" s="14"/>
      <c r="M77" s="14"/>
      <c r="N77" s="14"/>
      <c r="O77" s="14"/>
      <c r="P77" s="67"/>
      <c r="Q77" s="14"/>
      <c r="R77" s="21" t="str">
        <f t="shared" si="4"/>
        <v/>
      </c>
      <c r="S77" s="24" t="b">
        <f t="shared" si="5"/>
        <v>0</v>
      </c>
      <c r="T77" s="24" t="b">
        <f t="shared" si="6"/>
        <v>0</v>
      </c>
      <c r="U77" s="25" t="str">
        <f t="shared" si="7"/>
        <v/>
      </c>
      <c r="V77" s="26"/>
      <c r="W77" s="26"/>
      <c r="X77" s="26"/>
    </row>
    <row r="78" spans="1:24" s="27" customFormat="1" x14ac:dyDescent="0.2">
      <c r="A78" s="13"/>
      <c r="B78" s="14"/>
      <c r="C78" s="15"/>
      <c r="D78" s="13"/>
      <c r="E78" s="13"/>
      <c r="F78" s="14"/>
      <c r="G78" s="14"/>
      <c r="H78" s="13"/>
      <c r="I78" s="13"/>
      <c r="J78" s="15"/>
      <c r="K78" s="14"/>
      <c r="L78" s="14"/>
      <c r="M78" s="14"/>
      <c r="N78" s="14"/>
      <c r="O78" s="14"/>
      <c r="P78" s="67"/>
      <c r="Q78" s="14"/>
      <c r="R78" s="21" t="str">
        <f t="shared" si="4"/>
        <v/>
      </c>
      <c r="S78" s="24" t="b">
        <f t="shared" si="5"/>
        <v>0</v>
      </c>
      <c r="T78" s="24" t="b">
        <f t="shared" si="6"/>
        <v>0</v>
      </c>
      <c r="U78" s="25" t="str">
        <f t="shared" si="7"/>
        <v/>
      </c>
      <c r="V78" s="26"/>
      <c r="W78" s="26"/>
      <c r="X78" s="26"/>
    </row>
    <row r="79" spans="1:24" s="27" customFormat="1" x14ac:dyDescent="0.2">
      <c r="A79" s="13"/>
      <c r="B79" s="14"/>
      <c r="C79" s="15"/>
      <c r="D79" s="13"/>
      <c r="E79" s="13"/>
      <c r="F79" s="14"/>
      <c r="G79" s="14"/>
      <c r="H79" s="13"/>
      <c r="I79" s="13"/>
      <c r="J79" s="15"/>
      <c r="K79" s="14"/>
      <c r="L79" s="14"/>
      <c r="M79" s="14"/>
      <c r="N79" s="14"/>
      <c r="O79" s="14"/>
      <c r="P79" s="67"/>
      <c r="Q79" s="14"/>
      <c r="R79" s="21" t="str">
        <f t="shared" si="4"/>
        <v/>
      </c>
      <c r="S79" s="24" t="b">
        <f t="shared" si="5"/>
        <v>0</v>
      </c>
      <c r="T79" s="24" t="b">
        <f t="shared" si="6"/>
        <v>0</v>
      </c>
      <c r="U79" s="25" t="str">
        <f t="shared" si="7"/>
        <v/>
      </c>
      <c r="V79" s="26"/>
      <c r="W79" s="26"/>
      <c r="X79" s="26"/>
    </row>
    <row r="80" spans="1:24" s="27" customFormat="1" x14ac:dyDescent="0.2">
      <c r="A80" s="13"/>
      <c r="B80" s="14"/>
      <c r="C80" s="15"/>
      <c r="D80" s="13"/>
      <c r="E80" s="13"/>
      <c r="F80" s="14"/>
      <c r="G80" s="14"/>
      <c r="H80" s="13"/>
      <c r="I80" s="13"/>
      <c r="J80" s="15"/>
      <c r="K80" s="14"/>
      <c r="L80" s="14"/>
      <c r="M80" s="14"/>
      <c r="N80" s="14"/>
      <c r="O80" s="14"/>
      <c r="P80" s="67"/>
      <c r="Q80" s="14"/>
      <c r="R80" s="21" t="str">
        <f t="shared" si="4"/>
        <v/>
      </c>
      <c r="S80" s="24" t="b">
        <f t="shared" si="5"/>
        <v>0</v>
      </c>
      <c r="T80" s="24" t="b">
        <f t="shared" si="6"/>
        <v>0</v>
      </c>
      <c r="U80" s="25" t="str">
        <f t="shared" si="7"/>
        <v/>
      </c>
      <c r="V80" s="26"/>
      <c r="W80" s="26"/>
      <c r="X80" s="26"/>
    </row>
    <row r="81" spans="1:24" s="27" customFormat="1" x14ac:dyDescent="0.2">
      <c r="A81" s="13"/>
      <c r="B81" s="14"/>
      <c r="C81" s="15"/>
      <c r="D81" s="13"/>
      <c r="E81" s="13"/>
      <c r="F81" s="14"/>
      <c r="G81" s="14"/>
      <c r="H81" s="13"/>
      <c r="I81" s="13"/>
      <c r="J81" s="15"/>
      <c r="K81" s="14"/>
      <c r="L81" s="14"/>
      <c r="M81" s="14"/>
      <c r="N81" s="14"/>
      <c r="O81" s="14"/>
      <c r="P81" s="67"/>
      <c r="Q81" s="14"/>
      <c r="R81" s="21" t="str">
        <f t="shared" si="4"/>
        <v/>
      </c>
      <c r="S81" s="24" t="b">
        <f t="shared" si="5"/>
        <v>0</v>
      </c>
      <c r="T81" s="24" t="b">
        <f t="shared" si="6"/>
        <v>0</v>
      </c>
      <c r="U81" s="25" t="str">
        <f t="shared" si="7"/>
        <v/>
      </c>
      <c r="V81" s="26"/>
      <c r="W81" s="26"/>
      <c r="X81" s="26"/>
    </row>
    <row r="82" spans="1:24" s="27" customFormat="1" x14ac:dyDescent="0.2">
      <c r="A82" s="13"/>
      <c r="B82" s="14"/>
      <c r="C82" s="15"/>
      <c r="D82" s="13"/>
      <c r="E82" s="13"/>
      <c r="F82" s="14"/>
      <c r="G82" s="14"/>
      <c r="H82" s="13"/>
      <c r="I82" s="13"/>
      <c r="J82" s="15"/>
      <c r="K82" s="14"/>
      <c r="L82" s="14"/>
      <c r="M82" s="14"/>
      <c r="N82" s="14"/>
      <c r="O82" s="14"/>
      <c r="P82" s="67"/>
      <c r="Q82" s="14"/>
      <c r="R82" s="21" t="str">
        <f t="shared" si="4"/>
        <v/>
      </c>
      <c r="S82" s="24" t="b">
        <f t="shared" si="5"/>
        <v>0</v>
      </c>
      <c r="T82" s="24" t="b">
        <f t="shared" si="6"/>
        <v>0</v>
      </c>
      <c r="U82" s="25" t="str">
        <f t="shared" si="7"/>
        <v/>
      </c>
      <c r="V82" s="26"/>
      <c r="W82" s="26"/>
      <c r="X82" s="26"/>
    </row>
    <row r="83" spans="1:24" s="27" customFormat="1" x14ac:dyDescent="0.2">
      <c r="A83" s="13"/>
      <c r="B83" s="14"/>
      <c r="C83" s="15"/>
      <c r="D83" s="13"/>
      <c r="E83" s="13"/>
      <c r="F83" s="14"/>
      <c r="G83" s="14"/>
      <c r="H83" s="13"/>
      <c r="I83" s="13"/>
      <c r="J83" s="15"/>
      <c r="K83" s="14"/>
      <c r="L83" s="14"/>
      <c r="M83" s="14"/>
      <c r="N83" s="14"/>
      <c r="O83" s="14"/>
      <c r="P83" s="67"/>
      <c r="Q83" s="14"/>
      <c r="R83" s="21" t="str">
        <f t="shared" si="4"/>
        <v/>
      </c>
      <c r="S83" s="24" t="b">
        <f t="shared" si="5"/>
        <v>0</v>
      </c>
      <c r="T83" s="24" t="b">
        <f t="shared" si="6"/>
        <v>0</v>
      </c>
      <c r="U83" s="25" t="str">
        <f t="shared" si="7"/>
        <v/>
      </c>
      <c r="V83" s="26"/>
      <c r="W83" s="26"/>
      <c r="X83" s="26"/>
    </row>
    <row r="84" spans="1:24" s="27" customFormat="1" x14ac:dyDescent="0.2">
      <c r="A84" s="13"/>
      <c r="B84" s="14"/>
      <c r="C84" s="15"/>
      <c r="D84" s="13"/>
      <c r="E84" s="13"/>
      <c r="F84" s="14"/>
      <c r="G84" s="14"/>
      <c r="H84" s="13"/>
      <c r="I84" s="13"/>
      <c r="J84" s="15"/>
      <c r="K84" s="14"/>
      <c r="L84" s="14"/>
      <c r="M84" s="14"/>
      <c r="N84" s="14"/>
      <c r="O84" s="14"/>
      <c r="P84" s="67"/>
      <c r="Q84" s="14"/>
      <c r="R84" s="21" t="str">
        <f t="shared" si="4"/>
        <v/>
      </c>
      <c r="S84" s="24" t="b">
        <f t="shared" si="5"/>
        <v>0</v>
      </c>
      <c r="T84" s="24" t="b">
        <f t="shared" si="6"/>
        <v>0</v>
      </c>
      <c r="U84" s="25" t="str">
        <f t="shared" si="7"/>
        <v/>
      </c>
      <c r="V84" s="26"/>
      <c r="W84" s="26"/>
      <c r="X84" s="26"/>
    </row>
    <row r="85" spans="1:24" s="27" customFormat="1" x14ac:dyDescent="0.2">
      <c r="A85" s="13"/>
      <c r="B85" s="14"/>
      <c r="C85" s="15"/>
      <c r="D85" s="13"/>
      <c r="E85" s="13"/>
      <c r="F85" s="14"/>
      <c r="G85" s="14"/>
      <c r="H85" s="13"/>
      <c r="I85" s="13"/>
      <c r="J85" s="15"/>
      <c r="K85" s="14"/>
      <c r="L85" s="14"/>
      <c r="M85" s="14"/>
      <c r="N85" s="14"/>
      <c r="O85" s="14"/>
      <c r="P85" s="67"/>
      <c r="Q85" s="14"/>
      <c r="R85" s="21" t="str">
        <f t="shared" si="4"/>
        <v/>
      </c>
      <c r="S85" s="24" t="b">
        <f t="shared" si="5"/>
        <v>0</v>
      </c>
      <c r="T85" s="24" t="b">
        <f t="shared" si="6"/>
        <v>0</v>
      </c>
      <c r="U85" s="25" t="str">
        <f t="shared" si="7"/>
        <v/>
      </c>
      <c r="V85" s="26"/>
      <c r="W85" s="26"/>
      <c r="X85" s="26"/>
    </row>
    <row r="86" spans="1:24" s="27" customFormat="1" x14ac:dyDescent="0.2">
      <c r="A86" s="13"/>
      <c r="B86" s="14"/>
      <c r="C86" s="15"/>
      <c r="D86" s="13"/>
      <c r="E86" s="13"/>
      <c r="F86" s="14"/>
      <c r="G86" s="14"/>
      <c r="H86" s="13"/>
      <c r="I86" s="13"/>
      <c r="J86" s="15"/>
      <c r="K86" s="14"/>
      <c r="L86" s="14"/>
      <c r="M86" s="14"/>
      <c r="N86" s="14"/>
      <c r="O86" s="14"/>
      <c r="P86" s="67"/>
      <c r="Q86" s="14"/>
      <c r="R86" s="21" t="str">
        <f t="shared" si="4"/>
        <v/>
      </c>
      <c r="S86" s="24" t="b">
        <f t="shared" si="5"/>
        <v>0</v>
      </c>
      <c r="T86" s="24" t="b">
        <f t="shared" si="6"/>
        <v>0</v>
      </c>
      <c r="U86" s="25" t="str">
        <f t="shared" si="7"/>
        <v/>
      </c>
      <c r="V86" s="26"/>
      <c r="W86" s="26"/>
      <c r="X86" s="26"/>
    </row>
    <row r="87" spans="1:24" s="27" customFormat="1" x14ac:dyDescent="0.2">
      <c r="A87" s="13"/>
      <c r="B87" s="14"/>
      <c r="C87" s="15"/>
      <c r="D87" s="13"/>
      <c r="E87" s="13"/>
      <c r="F87" s="14"/>
      <c r="G87" s="14"/>
      <c r="H87" s="13"/>
      <c r="I87" s="13"/>
      <c r="J87" s="15"/>
      <c r="K87" s="14"/>
      <c r="L87" s="14"/>
      <c r="M87" s="14"/>
      <c r="N87" s="14"/>
      <c r="O87" s="14"/>
      <c r="P87" s="67"/>
      <c r="Q87" s="14"/>
      <c r="R87" s="21" t="str">
        <f t="shared" si="4"/>
        <v/>
      </c>
      <c r="S87" s="24" t="b">
        <f t="shared" si="5"/>
        <v>0</v>
      </c>
      <c r="T87" s="24" t="b">
        <f t="shared" si="6"/>
        <v>0</v>
      </c>
      <c r="U87" s="25" t="str">
        <f t="shared" si="7"/>
        <v/>
      </c>
      <c r="V87" s="26"/>
      <c r="W87" s="26"/>
      <c r="X87" s="26"/>
    </row>
    <row r="88" spans="1:24" s="27" customFormat="1" x14ac:dyDescent="0.2">
      <c r="A88" s="13"/>
      <c r="B88" s="14"/>
      <c r="C88" s="15"/>
      <c r="D88" s="13"/>
      <c r="E88" s="13"/>
      <c r="F88" s="14"/>
      <c r="G88" s="14"/>
      <c r="H88" s="13"/>
      <c r="I88" s="13"/>
      <c r="J88" s="15"/>
      <c r="K88" s="14"/>
      <c r="L88" s="14"/>
      <c r="M88" s="14"/>
      <c r="N88" s="14"/>
      <c r="O88" s="14"/>
      <c r="P88" s="67"/>
      <c r="Q88" s="14"/>
      <c r="R88" s="21" t="str">
        <f t="shared" si="4"/>
        <v/>
      </c>
      <c r="S88" s="24" t="b">
        <f t="shared" si="5"/>
        <v>0</v>
      </c>
      <c r="T88" s="24" t="b">
        <f t="shared" si="6"/>
        <v>0</v>
      </c>
      <c r="U88" s="25" t="str">
        <f t="shared" si="7"/>
        <v/>
      </c>
      <c r="V88" s="26"/>
      <c r="W88" s="26"/>
      <c r="X88" s="26"/>
    </row>
    <row r="89" spans="1:24" s="27" customFormat="1" x14ac:dyDescent="0.2">
      <c r="A89" s="13"/>
      <c r="B89" s="14"/>
      <c r="C89" s="15"/>
      <c r="D89" s="13"/>
      <c r="E89" s="13"/>
      <c r="F89" s="14"/>
      <c r="G89" s="14"/>
      <c r="H89" s="13"/>
      <c r="I89" s="13"/>
      <c r="J89" s="15"/>
      <c r="K89" s="14"/>
      <c r="L89" s="14"/>
      <c r="M89" s="14"/>
      <c r="N89" s="14"/>
      <c r="O89" s="14"/>
      <c r="P89" s="67"/>
      <c r="Q89" s="14"/>
      <c r="R89" s="21" t="str">
        <f t="shared" si="4"/>
        <v/>
      </c>
      <c r="S89" s="24" t="b">
        <f t="shared" si="5"/>
        <v>0</v>
      </c>
      <c r="T89" s="24" t="b">
        <f t="shared" si="6"/>
        <v>0</v>
      </c>
      <c r="U89" s="25" t="str">
        <f t="shared" si="7"/>
        <v/>
      </c>
      <c r="V89" s="26"/>
      <c r="W89" s="26"/>
      <c r="X89" s="26"/>
    </row>
    <row r="90" spans="1:24" s="27" customFormat="1" x14ac:dyDescent="0.2">
      <c r="A90" s="13"/>
      <c r="B90" s="14"/>
      <c r="C90" s="15"/>
      <c r="D90" s="13"/>
      <c r="E90" s="13"/>
      <c r="F90" s="14"/>
      <c r="G90" s="14"/>
      <c r="H90" s="13"/>
      <c r="I90" s="13"/>
      <c r="J90" s="15"/>
      <c r="K90" s="14"/>
      <c r="L90" s="14"/>
      <c r="M90" s="14"/>
      <c r="N90" s="14"/>
      <c r="O90" s="14"/>
      <c r="P90" s="67"/>
      <c r="Q90" s="14"/>
      <c r="R90" s="21" t="str">
        <f t="shared" si="4"/>
        <v/>
      </c>
      <c r="S90" s="24" t="b">
        <f t="shared" si="5"/>
        <v>0</v>
      </c>
      <c r="T90" s="24" t="b">
        <f t="shared" si="6"/>
        <v>0</v>
      </c>
      <c r="U90" s="25" t="str">
        <f t="shared" si="7"/>
        <v/>
      </c>
      <c r="V90" s="26"/>
      <c r="W90" s="26"/>
      <c r="X90" s="26"/>
    </row>
    <row r="91" spans="1:24" s="27" customFormat="1" x14ac:dyDescent="0.2">
      <c r="A91" s="13"/>
      <c r="B91" s="14"/>
      <c r="C91" s="15"/>
      <c r="D91" s="13"/>
      <c r="E91" s="13"/>
      <c r="F91" s="14"/>
      <c r="G91" s="14"/>
      <c r="H91" s="13"/>
      <c r="I91" s="13"/>
      <c r="J91" s="15"/>
      <c r="K91" s="14"/>
      <c r="L91" s="14"/>
      <c r="M91" s="14"/>
      <c r="N91" s="14"/>
      <c r="O91" s="14"/>
      <c r="P91" s="67"/>
      <c r="Q91" s="14"/>
      <c r="R91" s="21" t="str">
        <f t="shared" si="4"/>
        <v/>
      </c>
      <c r="S91" s="24" t="b">
        <f t="shared" si="5"/>
        <v>0</v>
      </c>
      <c r="T91" s="24" t="b">
        <f t="shared" si="6"/>
        <v>0</v>
      </c>
      <c r="U91" s="25" t="str">
        <f t="shared" si="7"/>
        <v/>
      </c>
      <c r="V91" s="26"/>
      <c r="W91" s="26"/>
      <c r="X91" s="26"/>
    </row>
    <row r="92" spans="1:24" s="27" customFormat="1" x14ac:dyDescent="0.2">
      <c r="A92" s="13"/>
      <c r="B92" s="14"/>
      <c r="C92" s="15"/>
      <c r="D92" s="13"/>
      <c r="E92" s="13"/>
      <c r="F92" s="14"/>
      <c r="G92" s="14"/>
      <c r="H92" s="13"/>
      <c r="I92" s="13"/>
      <c r="J92" s="15"/>
      <c r="K92" s="14"/>
      <c r="L92" s="14"/>
      <c r="M92" s="14"/>
      <c r="N92" s="14"/>
      <c r="O92" s="14"/>
      <c r="P92" s="67"/>
      <c r="Q92" s="14"/>
      <c r="R92" s="21" t="str">
        <f t="shared" si="4"/>
        <v/>
      </c>
      <c r="S92" s="24" t="b">
        <f t="shared" si="5"/>
        <v>0</v>
      </c>
      <c r="T92" s="24" t="b">
        <f t="shared" si="6"/>
        <v>0</v>
      </c>
      <c r="U92" s="25" t="str">
        <f t="shared" si="7"/>
        <v/>
      </c>
      <c r="V92" s="26"/>
      <c r="W92" s="26"/>
      <c r="X92" s="26"/>
    </row>
    <row r="93" spans="1:24" s="27" customFormat="1" x14ac:dyDescent="0.2">
      <c r="A93" s="13"/>
      <c r="B93" s="14"/>
      <c r="C93" s="15"/>
      <c r="D93" s="13"/>
      <c r="E93" s="13"/>
      <c r="F93" s="14"/>
      <c r="G93" s="14"/>
      <c r="H93" s="13"/>
      <c r="I93" s="13"/>
      <c r="J93" s="15"/>
      <c r="K93" s="14"/>
      <c r="L93" s="14"/>
      <c r="M93" s="14"/>
      <c r="N93" s="14"/>
      <c r="O93" s="14"/>
      <c r="P93" s="67"/>
      <c r="Q93" s="14"/>
      <c r="R93" s="21" t="str">
        <f t="shared" si="4"/>
        <v/>
      </c>
      <c r="S93" s="24" t="b">
        <f t="shared" si="5"/>
        <v>0</v>
      </c>
      <c r="T93" s="24" t="b">
        <f t="shared" si="6"/>
        <v>0</v>
      </c>
      <c r="U93" s="25" t="str">
        <f t="shared" si="7"/>
        <v/>
      </c>
      <c r="V93" s="26"/>
      <c r="W93" s="26"/>
      <c r="X93" s="26"/>
    </row>
    <row r="94" spans="1:24" s="27" customFormat="1" x14ac:dyDescent="0.2">
      <c r="A94" s="13"/>
      <c r="B94" s="14"/>
      <c r="C94" s="15"/>
      <c r="D94" s="13"/>
      <c r="E94" s="13"/>
      <c r="F94" s="14"/>
      <c r="G94" s="14"/>
      <c r="H94" s="13"/>
      <c r="I94" s="13"/>
      <c r="J94" s="15"/>
      <c r="K94" s="14"/>
      <c r="L94" s="14"/>
      <c r="M94" s="14"/>
      <c r="N94" s="14"/>
      <c r="O94" s="14"/>
      <c r="P94" s="67"/>
      <c r="Q94" s="14"/>
      <c r="R94" s="21" t="str">
        <f t="shared" si="4"/>
        <v/>
      </c>
      <c r="S94" s="24" t="b">
        <f t="shared" si="5"/>
        <v>0</v>
      </c>
      <c r="T94" s="24" t="b">
        <f t="shared" si="6"/>
        <v>0</v>
      </c>
      <c r="U94" s="25" t="str">
        <f t="shared" si="7"/>
        <v/>
      </c>
      <c r="V94" s="26"/>
      <c r="W94" s="26"/>
      <c r="X94" s="26"/>
    </row>
    <row r="95" spans="1:24" s="27" customFormat="1" x14ac:dyDescent="0.2">
      <c r="A95" s="13"/>
      <c r="B95" s="14"/>
      <c r="C95" s="15"/>
      <c r="D95" s="13"/>
      <c r="E95" s="13"/>
      <c r="F95" s="14"/>
      <c r="G95" s="14"/>
      <c r="H95" s="13"/>
      <c r="I95" s="13"/>
      <c r="J95" s="15"/>
      <c r="K95" s="14"/>
      <c r="L95" s="14"/>
      <c r="M95" s="14"/>
      <c r="N95" s="14"/>
      <c r="O95" s="14"/>
      <c r="P95" s="67"/>
      <c r="Q95" s="14"/>
      <c r="R95" s="21" t="str">
        <f t="shared" si="4"/>
        <v/>
      </c>
      <c r="S95" s="24" t="b">
        <f t="shared" si="5"/>
        <v>0</v>
      </c>
      <c r="T95" s="24" t="b">
        <f t="shared" si="6"/>
        <v>0</v>
      </c>
      <c r="U95" s="25" t="str">
        <f t="shared" si="7"/>
        <v/>
      </c>
      <c r="V95" s="26"/>
      <c r="W95" s="26"/>
      <c r="X95" s="26"/>
    </row>
    <row r="96" spans="1:24" s="27" customFormat="1" x14ac:dyDescent="0.2">
      <c r="A96" s="13"/>
      <c r="B96" s="14"/>
      <c r="C96" s="15"/>
      <c r="D96" s="13"/>
      <c r="E96" s="13"/>
      <c r="F96" s="14"/>
      <c r="G96" s="14"/>
      <c r="H96" s="13"/>
      <c r="I96" s="13"/>
      <c r="J96" s="15"/>
      <c r="K96" s="14"/>
      <c r="L96" s="14"/>
      <c r="M96" s="14"/>
      <c r="N96" s="14"/>
      <c r="O96" s="14"/>
      <c r="P96" s="67"/>
      <c r="Q96" s="14"/>
      <c r="R96" s="21" t="str">
        <f t="shared" si="4"/>
        <v/>
      </c>
      <c r="S96" s="24" t="b">
        <f t="shared" si="5"/>
        <v>0</v>
      </c>
      <c r="T96" s="24" t="b">
        <f t="shared" si="6"/>
        <v>0</v>
      </c>
      <c r="U96" s="25" t="str">
        <f t="shared" si="7"/>
        <v/>
      </c>
      <c r="V96" s="26"/>
      <c r="W96" s="26"/>
      <c r="X96" s="26"/>
    </row>
    <row r="97" spans="1:24" s="27" customFormat="1" x14ac:dyDescent="0.2">
      <c r="A97" s="13"/>
      <c r="B97" s="14"/>
      <c r="C97" s="15"/>
      <c r="D97" s="13"/>
      <c r="E97" s="13"/>
      <c r="F97" s="14"/>
      <c r="G97" s="14"/>
      <c r="H97" s="13"/>
      <c r="I97" s="13"/>
      <c r="J97" s="15"/>
      <c r="K97" s="14"/>
      <c r="L97" s="14"/>
      <c r="M97" s="14"/>
      <c r="N97" s="14"/>
      <c r="O97" s="14"/>
      <c r="P97" s="67"/>
      <c r="Q97" s="14"/>
      <c r="R97" s="21" t="str">
        <f t="shared" si="4"/>
        <v/>
      </c>
      <c r="S97" s="24" t="b">
        <f t="shared" si="5"/>
        <v>0</v>
      </c>
      <c r="T97" s="24" t="b">
        <f t="shared" si="6"/>
        <v>0</v>
      </c>
      <c r="U97" s="25" t="str">
        <f t="shared" si="7"/>
        <v/>
      </c>
      <c r="V97" s="26"/>
      <c r="W97" s="26"/>
      <c r="X97" s="26"/>
    </row>
    <row r="98" spans="1:24" s="27" customFormat="1" x14ac:dyDescent="0.2">
      <c r="A98" s="13"/>
      <c r="B98" s="14"/>
      <c r="C98" s="15"/>
      <c r="D98" s="13"/>
      <c r="E98" s="13"/>
      <c r="F98" s="14"/>
      <c r="G98" s="14"/>
      <c r="H98" s="13"/>
      <c r="I98" s="13"/>
      <c r="J98" s="15"/>
      <c r="K98" s="14"/>
      <c r="L98" s="14"/>
      <c r="M98" s="14"/>
      <c r="N98" s="14"/>
      <c r="O98" s="14"/>
      <c r="P98" s="67"/>
      <c r="Q98" s="14"/>
      <c r="R98" s="21" t="str">
        <f t="shared" si="4"/>
        <v/>
      </c>
      <c r="S98" s="24" t="b">
        <f t="shared" si="5"/>
        <v>0</v>
      </c>
      <c r="T98" s="24" t="b">
        <f t="shared" si="6"/>
        <v>0</v>
      </c>
      <c r="U98" s="25" t="str">
        <f t="shared" si="7"/>
        <v/>
      </c>
      <c r="V98" s="26"/>
      <c r="W98" s="26"/>
      <c r="X98" s="26"/>
    </row>
    <row r="99" spans="1:24" s="27" customFormat="1" x14ac:dyDescent="0.2">
      <c r="A99" s="13"/>
      <c r="B99" s="14"/>
      <c r="C99" s="15"/>
      <c r="D99" s="13"/>
      <c r="E99" s="13"/>
      <c r="F99" s="14"/>
      <c r="G99" s="14"/>
      <c r="H99" s="13"/>
      <c r="I99" s="13"/>
      <c r="J99" s="15"/>
      <c r="K99" s="14"/>
      <c r="L99" s="14"/>
      <c r="M99" s="14"/>
      <c r="N99" s="14"/>
      <c r="O99" s="14"/>
      <c r="P99" s="67"/>
      <c r="Q99" s="14"/>
      <c r="R99" s="21" t="str">
        <f t="shared" si="4"/>
        <v/>
      </c>
      <c r="S99" s="24" t="b">
        <f t="shared" si="5"/>
        <v>0</v>
      </c>
      <c r="T99" s="24" t="b">
        <f t="shared" si="6"/>
        <v>0</v>
      </c>
      <c r="U99" s="25" t="str">
        <f t="shared" si="7"/>
        <v/>
      </c>
      <c r="V99" s="26"/>
      <c r="W99" s="26"/>
      <c r="X99" s="26"/>
    </row>
    <row r="100" spans="1:24" s="27" customFormat="1" x14ac:dyDescent="0.2">
      <c r="A100" s="13"/>
      <c r="B100" s="14"/>
      <c r="C100" s="15"/>
      <c r="D100" s="13"/>
      <c r="E100" s="13"/>
      <c r="F100" s="14"/>
      <c r="G100" s="14"/>
      <c r="H100" s="13"/>
      <c r="I100" s="13"/>
      <c r="J100" s="15"/>
      <c r="K100" s="14"/>
      <c r="L100" s="14"/>
      <c r="M100" s="14"/>
      <c r="N100" s="14"/>
      <c r="O100" s="14"/>
      <c r="P100" s="67"/>
      <c r="Q100" s="14"/>
      <c r="R100" s="21" t="str">
        <f t="shared" si="4"/>
        <v/>
      </c>
      <c r="S100" s="24" t="b">
        <f t="shared" si="5"/>
        <v>0</v>
      </c>
      <c r="T100" s="24" t="b">
        <f t="shared" si="6"/>
        <v>0</v>
      </c>
      <c r="U100" s="25" t="str">
        <f t="shared" si="7"/>
        <v/>
      </c>
      <c r="V100" s="26"/>
      <c r="W100" s="26"/>
      <c r="X100" s="26"/>
    </row>
    <row r="101" spans="1:24" s="27" customFormat="1" x14ac:dyDescent="0.2">
      <c r="A101" s="13"/>
      <c r="B101" s="14"/>
      <c r="C101" s="15"/>
      <c r="D101" s="13"/>
      <c r="E101" s="13"/>
      <c r="F101" s="14"/>
      <c r="G101" s="14"/>
      <c r="H101" s="13"/>
      <c r="I101" s="13"/>
      <c r="J101" s="15"/>
      <c r="K101" s="14"/>
      <c r="L101" s="14"/>
      <c r="M101" s="14"/>
      <c r="N101" s="14"/>
      <c r="O101" s="14"/>
      <c r="P101" s="67"/>
      <c r="Q101" s="14"/>
      <c r="R101" s="21" t="str">
        <f t="shared" si="4"/>
        <v/>
      </c>
      <c r="S101" s="24" t="b">
        <f t="shared" si="5"/>
        <v>0</v>
      </c>
      <c r="T101" s="24" t="b">
        <f t="shared" si="6"/>
        <v>0</v>
      </c>
      <c r="U101" s="25" t="str">
        <f t="shared" si="7"/>
        <v/>
      </c>
      <c r="V101" s="26"/>
      <c r="W101" s="26"/>
      <c r="X101" s="26"/>
    </row>
    <row r="102" spans="1:24" s="27" customFormat="1" x14ac:dyDescent="0.2">
      <c r="A102" s="13"/>
      <c r="B102" s="14"/>
      <c r="C102" s="15"/>
      <c r="D102" s="13"/>
      <c r="E102" s="13"/>
      <c r="F102" s="14"/>
      <c r="G102" s="14"/>
      <c r="H102" s="13"/>
      <c r="I102" s="13"/>
      <c r="J102" s="15"/>
      <c r="K102" s="14"/>
      <c r="L102" s="14"/>
      <c r="M102" s="14"/>
      <c r="N102" s="14"/>
      <c r="O102" s="14"/>
      <c r="P102" s="67"/>
      <c r="Q102" s="14"/>
      <c r="R102" s="21" t="str">
        <f t="shared" si="4"/>
        <v/>
      </c>
      <c r="S102" s="24" t="b">
        <f t="shared" si="5"/>
        <v>0</v>
      </c>
      <c r="T102" s="24" t="b">
        <f t="shared" si="6"/>
        <v>0</v>
      </c>
      <c r="U102" s="25" t="str">
        <f t="shared" si="7"/>
        <v/>
      </c>
      <c r="V102" s="26"/>
      <c r="W102" s="26"/>
      <c r="X102" s="26"/>
    </row>
    <row r="103" spans="1:24" s="27" customFormat="1" x14ac:dyDescent="0.2">
      <c r="A103" s="13"/>
      <c r="B103" s="14"/>
      <c r="C103" s="15"/>
      <c r="D103" s="13"/>
      <c r="E103" s="13"/>
      <c r="F103" s="14"/>
      <c r="G103" s="14"/>
      <c r="H103" s="13"/>
      <c r="I103" s="13"/>
      <c r="J103" s="15"/>
      <c r="K103" s="14"/>
      <c r="L103" s="14"/>
      <c r="M103" s="14"/>
      <c r="N103" s="14"/>
      <c r="O103" s="14"/>
      <c r="P103" s="67"/>
      <c r="Q103" s="14"/>
      <c r="R103" s="21" t="str">
        <f t="shared" si="4"/>
        <v/>
      </c>
      <c r="S103" s="24" t="b">
        <f t="shared" si="5"/>
        <v>0</v>
      </c>
      <c r="T103" s="24" t="b">
        <f t="shared" si="6"/>
        <v>0</v>
      </c>
      <c r="U103" s="25" t="str">
        <f t="shared" si="7"/>
        <v/>
      </c>
      <c r="V103" s="26"/>
      <c r="W103" s="26"/>
      <c r="X103" s="26"/>
    </row>
    <row r="104" spans="1:24" s="27" customFormat="1" x14ac:dyDescent="0.2">
      <c r="A104" s="13"/>
      <c r="B104" s="14"/>
      <c r="C104" s="15"/>
      <c r="D104" s="13"/>
      <c r="E104" s="13"/>
      <c r="F104" s="14"/>
      <c r="G104" s="14"/>
      <c r="H104" s="13"/>
      <c r="I104" s="13"/>
      <c r="J104" s="15"/>
      <c r="K104" s="14"/>
      <c r="L104" s="14"/>
      <c r="M104" s="14"/>
      <c r="N104" s="14"/>
      <c r="O104" s="14"/>
      <c r="P104" s="67"/>
      <c r="Q104" s="14"/>
      <c r="R104" s="21" t="str">
        <f t="shared" si="4"/>
        <v/>
      </c>
      <c r="S104" s="24" t="b">
        <f t="shared" si="5"/>
        <v>0</v>
      </c>
      <c r="T104" s="24" t="b">
        <f t="shared" si="6"/>
        <v>0</v>
      </c>
      <c r="U104" s="25" t="str">
        <f t="shared" si="7"/>
        <v/>
      </c>
      <c r="V104" s="26"/>
      <c r="W104" s="26"/>
      <c r="X104" s="26"/>
    </row>
    <row r="105" spans="1:24" s="27" customFormat="1" x14ac:dyDescent="0.2">
      <c r="A105" s="13"/>
      <c r="B105" s="14"/>
      <c r="C105" s="15"/>
      <c r="D105" s="13"/>
      <c r="E105" s="13"/>
      <c r="F105" s="14"/>
      <c r="G105" s="14"/>
      <c r="H105" s="13"/>
      <c r="I105" s="13"/>
      <c r="J105" s="15"/>
      <c r="K105" s="14"/>
      <c r="L105" s="14"/>
      <c r="M105" s="14"/>
      <c r="N105" s="14"/>
      <c r="O105" s="14"/>
      <c r="P105" s="67"/>
      <c r="Q105" s="14"/>
      <c r="R105" s="21" t="str">
        <f t="shared" si="4"/>
        <v/>
      </c>
      <c r="S105" s="24" t="b">
        <f t="shared" si="5"/>
        <v>0</v>
      </c>
      <c r="T105" s="24" t="b">
        <f t="shared" si="6"/>
        <v>0</v>
      </c>
      <c r="U105" s="25" t="str">
        <f t="shared" si="7"/>
        <v/>
      </c>
      <c r="V105" s="26"/>
      <c r="W105" s="26"/>
      <c r="X105" s="26"/>
    </row>
    <row r="106" spans="1:24" s="27" customFormat="1" x14ac:dyDescent="0.2">
      <c r="A106" s="13"/>
      <c r="B106" s="14"/>
      <c r="C106" s="15"/>
      <c r="D106" s="13"/>
      <c r="E106" s="13"/>
      <c r="F106" s="14"/>
      <c r="G106" s="14"/>
      <c r="H106" s="13"/>
      <c r="I106" s="13"/>
      <c r="J106" s="15"/>
      <c r="K106" s="14"/>
      <c r="L106" s="14"/>
      <c r="M106" s="14"/>
      <c r="N106" s="14"/>
      <c r="O106" s="14"/>
      <c r="P106" s="67"/>
      <c r="Q106" s="14"/>
      <c r="R106" s="21" t="str">
        <f t="shared" si="4"/>
        <v/>
      </c>
      <c r="S106" s="24" t="b">
        <f t="shared" si="5"/>
        <v>0</v>
      </c>
      <c r="T106" s="24" t="b">
        <f t="shared" si="6"/>
        <v>0</v>
      </c>
      <c r="U106" s="25" t="str">
        <f t="shared" si="7"/>
        <v/>
      </c>
      <c r="V106" s="26"/>
      <c r="W106" s="26"/>
      <c r="X106" s="26"/>
    </row>
    <row r="107" spans="1:24" s="27" customFormat="1" x14ac:dyDescent="0.2">
      <c r="A107" s="13"/>
      <c r="B107" s="14"/>
      <c r="C107" s="15"/>
      <c r="D107" s="13"/>
      <c r="E107" s="13"/>
      <c r="F107" s="14"/>
      <c r="G107" s="14"/>
      <c r="H107" s="13"/>
      <c r="I107" s="13"/>
      <c r="J107" s="15"/>
      <c r="K107" s="14"/>
      <c r="L107" s="14"/>
      <c r="M107" s="14"/>
      <c r="N107" s="14"/>
      <c r="O107" s="14"/>
      <c r="P107" s="67"/>
      <c r="Q107" s="14"/>
      <c r="R107" s="21" t="str">
        <f t="shared" si="4"/>
        <v/>
      </c>
      <c r="S107" s="24" t="b">
        <f t="shared" si="5"/>
        <v>0</v>
      </c>
      <c r="T107" s="24" t="b">
        <f t="shared" si="6"/>
        <v>0</v>
      </c>
      <c r="U107" s="25" t="str">
        <f t="shared" si="7"/>
        <v/>
      </c>
      <c r="V107" s="26"/>
      <c r="W107" s="26"/>
      <c r="X107" s="26"/>
    </row>
    <row r="108" spans="1:24" s="27" customFormat="1" x14ac:dyDescent="0.2">
      <c r="A108" s="13"/>
      <c r="B108" s="14"/>
      <c r="C108" s="15"/>
      <c r="D108" s="13"/>
      <c r="E108" s="13"/>
      <c r="F108" s="14"/>
      <c r="G108" s="14"/>
      <c r="H108" s="13"/>
      <c r="I108" s="13"/>
      <c r="J108" s="15"/>
      <c r="K108" s="14"/>
      <c r="L108" s="14"/>
      <c r="M108" s="14"/>
      <c r="N108" s="14"/>
      <c r="O108" s="14"/>
      <c r="P108" s="67"/>
      <c r="Q108" s="14"/>
      <c r="R108" s="21" t="str">
        <f t="shared" si="4"/>
        <v/>
      </c>
      <c r="S108" s="24" t="b">
        <f t="shared" si="5"/>
        <v>0</v>
      </c>
      <c r="T108" s="24" t="b">
        <f t="shared" si="6"/>
        <v>0</v>
      </c>
      <c r="U108" s="25" t="str">
        <f t="shared" si="7"/>
        <v/>
      </c>
      <c r="V108" s="26"/>
      <c r="W108" s="26"/>
      <c r="X108" s="26"/>
    </row>
    <row r="109" spans="1:24" s="27" customFormat="1" x14ac:dyDescent="0.2">
      <c r="A109" s="13"/>
      <c r="B109" s="14"/>
      <c r="C109" s="15"/>
      <c r="D109" s="13"/>
      <c r="E109" s="13"/>
      <c r="F109" s="14"/>
      <c r="G109" s="14"/>
      <c r="H109" s="13"/>
      <c r="I109" s="13"/>
      <c r="J109" s="15"/>
      <c r="K109" s="14"/>
      <c r="L109" s="14"/>
      <c r="M109" s="14"/>
      <c r="N109" s="14"/>
      <c r="O109" s="14"/>
      <c r="P109" s="67"/>
      <c r="Q109" s="14"/>
      <c r="R109" s="21" t="str">
        <f t="shared" si="4"/>
        <v/>
      </c>
      <c r="S109" s="24" t="b">
        <f t="shared" si="5"/>
        <v>0</v>
      </c>
      <c r="T109" s="24" t="b">
        <f t="shared" si="6"/>
        <v>0</v>
      </c>
      <c r="U109" s="25" t="str">
        <f t="shared" si="7"/>
        <v/>
      </c>
      <c r="V109" s="26"/>
      <c r="W109" s="26"/>
      <c r="X109" s="26"/>
    </row>
    <row r="110" spans="1:24" s="27" customFormat="1" x14ac:dyDescent="0.2">
      <c r="A110" s="13"/>
      <c r="B110" s="14"/>
      <c r="C110" s="15"/>
      <c r="D110" s="13"/>
      <c r="E110" s="13"/>
      <c r="F110" s="14"/>
      <c r="G110" s="14"/>
      <c r="H110" s="13"/>
      <c r="I110" s="13"/>
      <c r="J110" s="15"/>
      <c r="K110" s="14"/>
      <c r="L110" s="14"/>
      <c r="M110" s="14"/>
      <c r="N110" s="14"/>
      <c r="O110" s="14"/>
      <c r="P110" s="67"/>
      <c r="Q110" s="14"/>
      <c r="R110" s="21" t="str">
        <f t="shared" si="4"/>
        <v/>
      </c>
      <c r="S110" s="24" t="b">
        <f t="shared" si="5"/>
        <v>0</v>
      </c>
      <c r="T110" s="24" t="b">
        <f t="shared" si="6"/>
        <v>0</v>
      </c>
      <c r="U110" s="25" t="str">
        <f t="shared" si="7"/>
        <v/>
      </c>
      <c r="V110" s="26"/>
      <c r="W110" s="26"/>
      <c r="X110" s="26"/>
    </row>
    <row r="111" spans="1:24" s="27" customFormat="1" x14ac:dyDescent="0.2">
      <c r="A111" s="13"/>
      <c r="B111" s="14"/>
      <c r="C111" s="15"/>
      <c r="D111" s="13"/>
      <c r="E111" s="13"/>
      <c r="F111" s="14"/>
      <c r="G111" s="14"/>
      <c r="H111" s="13"/>
      <c r="I111" s="13"/>
      <c r="J111" s="15"/>
      <c r="K111" s="14"/>
      <c r="L111" s="14"/>
      <c r="M111" s="14"/>
      <c r="N111" s="14"/>
      <c r="O111" s="14"/>
      <c r="P111" s="67"/>
      <c r="Q111" s="14"/>
      <c r="R111" s="21" t="str">
        <f t="shared" si="4"/>
        <v/>
      </c>
      <c r="S111" s="24" t="b">
        <f t="shared" si="5"/>
        <v>0</v>
      </c>
      <c r="T111" s="24" t="b">
        <f t="shared" si="6"/>
        <v>0</v>
      </c>
      <c r="U111" s="25" t="str">
        <f t="shared" si="7"/>
        <v/>
      </c>
      <c r="V111" s="26"/>
      <c r="W111" s="26"/>
      <c r="X111" s="26"/>
    </row>
    <row r="112" spans="1:24" s="27" customFormat="1" x14ac:dyDescent="0.2">
      <c r="A112" s="13"/>
      <c r="B112" s="14"/>
      <c r="C112" s="15"/>
      <c r="D112" s="13"/>
      <c r="E112" s="13"/>
      <c r="F112" s="14"/>
      <c r="G112" s="14"/>
      <c r="H112" s="13"/>
      <c r="I112" s="13"/>
      <c r="J112" s="15"/>
      <c r="K112" s="14"/>
      <c r="L112" s="14"/>
      <c r="M112" s="14"/>
      <c r="N112" s="14"/>
      <c r="O112" s="14"/>
      <c r="P112" s="67"/>
      <c r="Q112" s="14"/>
      <c r="R112" s="21" t="str">
        <f t="shared" si="4"/>
        <v/>
      </c>
      <c r="S112" s="24" t="b">
        <f t="shared" si="5"/>
        <v>0</v>
      </c>
      <c r="T112" s="24" t="b">
        <f t="shared" si="6"/>
        <v>0</v>
      </c>
      <c r="U112" s="25" t="str">
        <f t="shared" si="7"/>
        <v/>
      </c>
      <c r="V112" s="26"/>
      <c r="W112" s="26"/>
      <c r="X112" s="26"/>
    </row>
    <row r="113" spans="1:24" s="27" customFormat="1" x14ac:dyDescent="0.2">
      <c r="A113" s="13"/>
      <c r="B113" s="14"/>
      <c r="C113" s="15"/>
      <c r="D113" s="13"/>
      <c r="E113" s="13"/>
      <c r="F113" s="14"/>
      <c r="G113" s="14"/>
      <c r="H113" s="13"/>
      <c r="I113" s="13"/>
      <c r="J113" s="15"/>
      <c r="K113" s="14"/>
      <c r="L113" s="14"/>
      <c r="M113" s="14"/>
      <c r="N113" s="14"/>
      <c r="O113" s="14"/>
      <c r="P113" s="67"/>
      <c r="Q113" s="14"/>
      <c r="R113" s="21" t="str">
        <f t="shared" si="4"/>
        <v/>
      </c>
      <c r="S113" s="24" t="b">
        <f t="shared" si="5"/>
        <v>0</v>
      </c>
      <c r="T113" s="24" t="b">
        <f t="shared" si="6"/>
        <v>0</v>
      </c>
      <c r="U113" s="25" t="str">
        <f t="shared" si="7"/>
        <v/>
      </c>
      <c r="V113" s="26"/>
      <c r="W113" s="26"/>
      <c r="X113" s="26"/>
    </row>
    <row r="114" spans="1:24" s="27" customFormat="1" x14ac:dyDescent="0.2">
      <c r="A114" s="13"/>
      <c r="B114" s="14"/>
      <c r="C114" s="15"/>
      <c r="D114" s="13"/>
      <c r="E114" s="13"/>
      <c r="F114" s="14"/>
      <c r="G114" s="14"/>
      <c r="H114" s="13"/>
      <c r="I114" s="13"/>
      <c r="J114" s="15"/>
      <c r="K114" s="14"/>
      <c r="L114" s="14"/>
      <c r="M114" s="14"/>
      <c r="N114" s="14"/>
      <c r="O114" s="14"/>
      <c r="P114" s="67"/>
      <c r="Q114" s="14"/>
      <c r="R114" s="21" t="str">
        <f t="shared" si="4"/>
        <v/>
      </c>
      <c r="S114" s="24" t="b">
        <f t="shared" si="5"/>
        <v>0</v>
      </c>
      <c r="T114" s="24" t="b">
        <f t="shared" si="6"/>
        <v>0</v>
      </c>
      <c r="U114" s="25" t="str">
        <f t="shared" si="7"/>
        <v/>
      </c>
      <c r="V114" s="26"/>
      <c r="W114" s="26"/>
      <c r="X114" s="26"/>
    </row>
    <row r="115" spans="1:24" s="27" customFormat="1" x14ac:dyDescent="0.2">
      <c r="A115" s="13"/>
      <c r="B115" s="14"/>
      <c r="C115" s="15"/>
      <c r="D115" s="13"/>
      <c r="E115" s="13"/>
      <c r="F115" s="14"/>
      <c r="G115" s="14"/>
      <c r="H115" s="13"/>
      <c r="I115" s="13"/>
      <c r="J115" s="15"/>
      <c r="K115" s="14"/>
      <c r="L115" s="14"/>
      <c r="M115" s="14"/>
      <c r="N115" s="14"/>
      <c r="O115" s="14"/>
      <c r="P115" s="67"/>
      <c r="Q115" s="14"/>
      <c r="R115" s="21" t="str">
        <f t="shared" si="4"/>
        <v/>
      </c>
      <c r="S115" s="24" t="b">
        <f t="shared" si="5"/>
        <v>0</v>
      </c>
      <c r="T115" s="24" t="b">
        <f t="shared" si="6"/>
        <v>0</v>
      </c>
      <c r="U115" s="25" t="str">
        <f t="shared" si="7"/>
        <v/>
      </c>
      <c r="V115" s="26"/>
      <c r="W115" s="26"/>
      <c r="X115" s="26"/>
    </row>
    <row r="116" spans="1:24" s="27" customFormat="1" x14ac:dyDescent="0.2">
      <c r="A116" s="13"/>
      <c r="B116" s="14"/>
      <c r="C116" s="15"/>
      <c r="D116" s="13"/>
      <c r="E116" s="13"/>
      <c r="F116" s="14"/>
      <c r="G116" s="14"/>
      <c r="H116" s="13"/>
      <c r="I116" s="13"/>
      <c r="J116" s="15"/>
      <c r="K116" s="14"/>
      <c r="L116" s="14"/>
      <c r="M116" s="14"/>
      <c r="N116" s="14"/>
      <c r="O116" s="14"/>
      <c r="P116" s="67"/>
      <c r="Q116" s="14"/>
      <c r="R116" s="21" t="str">
        <f t="shared" si="4"/>
        <v/>
      </c>
      <c r="S116" s="24" t="b">
        <f t="shared" si="5"/>
        <v>0</v>
      </c>
      <c r="T116" s="24" t="b">
        <f t="shared" si="6"/>
        <v>0</v>
      </c>
      <c r="U116" s="25" t="str">
        <f t="shared" si="7"/>
        <v/>
      </c>
      <c r="V116" s="26"/>
      <c r="W116" s="26"/>
      <c r="X116" s="26"/>
    </row>
    <row r="117" spans="1:24" s="27" customFormat="1" x14ac:dyDescent="0.2">
      <c r="A117" s="13"/>
      <c r="B117" s="14"/>
      <c r="C117" s="15"/>
      <c r="D117" s="13"/>
      <c r="E117" s="13"/>
      <c r="F117" s="14"/>
      <c r="G117" s="14"/>
      <c r="H117" s="13"/>
      <c r="I117" s="13"/>
      <c r="J117" s="15"/>
      <c r="K117" s="14"/>
      <c r="L117" s="14"/>
      <c r="M117" s="14"/>
      <c r="N117" s="14"/>
      <c r="O117" s="14"/>
      <c r="P117" s="67"/>
      <c r="Q117" s="14"/>
      <c r="R117" s="21" t="str">
        <f t="shared" si="4"/>
        <v/>
      </c>
      <c r="S117" s="24" t="b">
        <f t="shared" si="5"/>
        <v>0</v>
      </c>
      <c r="T117" s="24" t="b">
        <f t="shared" si="6"/>
        <v>0</v>
      </c>
      <c r="U117" s="25" t="str">
        <f t="shared" si="7"/>
        <v/>
      </c>
      <c r="V117" s="26"/>
      <c r="W117" s="26"/>
      <c r="X117" s="26"/>
    </row>
    <row r="118" spans="1:24" s="27" customFormat="1" x14ac:dyDescent="0.2">
      <c r="A118" s="13"/>
      <c r="B118" s="14"/>
      <c r="C118" s="15"/>
      <c r="D118" s="13"/>
      <c r="E118" s="13"/>
      <c r="F118" s="14"/>
      <c r="G118" s="14"/>
      <c r="H118" s="13"/>
      <c r="I118" s="13"/>
      <c r="J118" s="15"/>
      <c r="K118" s="14"/>
      <c r="L118" s="14"/>
      <c r="M118" s="14"/>
      <c r="N118" s="14"/>
      <c r="O118" s="14"/>
      <c r="P118" s="67"/>
      <c r="Q118" s="14"/>
      <c r="R118" s="21" t="str">
        <f t="shared" si="4"/>
        <v/>
      </c>
      <c r="S118" s="24" t="b">
        <f t="shared" si="5"/>
        <v>0</v>
      </c>
      <c r="T118" s="24" t="b">
        <f t="shared" si="6"/>
        <v>0</v>
      </c>
      <c r="U118" s="25" t="str">
        <f t="shared" si="7"/>
        <v/>
      </c>
      <c r="V118" s="26"/>
      <c r="W118" s="26"/>
      <c r="X118" s="26"/>
    </row>
    <row r="119" spans="1:24" s="27" customFormat="1" x14ac:dyDescent="0.2">
      <c r="A119" s="13"/>
      <c r="B119" s="14"/>
      <c r="C119" s="15"/>
      <c r="D119" s="13"/>
      <c r="E119" s="13"/>
      <c r="F119" s="14"/>
      <c r="G119" s="14"/>
      <c r="H119" s="13"/>
      <c r="I119" s="13"/>
      <c r="J119" s="15"/>
      <c r="K119" s="14"/>
      <c r="L119" s="14"/>
      <c r="M119" s="14"/>
      <c r="N119" s="14"/>
      <c r="O119" s="14"/>
      <c r="P119" s="67"/>
      <c r="Q119" s="14"/>
      <c r="R119" s="21" t="str">
        <f t="shared" si="4"/>
        <v/>
      </c>
      <c r="S119" s="24" t="b">
        <f t="shared" si="5"/>
        <v>0</v>
      </c>
      <c r="T119" s="24" t="b">
        <f t="shared" si="6"/>
        <v>0</v>
      </c>
      <c r="U119" s="25" t="str">
        <f t="shared" si="7"/>
        <v/>
      </c>
      <c r="V119" s="26"/>
      <c r="W119" s="26"/>
      <c r="X119" s="26"/>
    </row>
    <row r="120" spans="1:24" s="27" customFormat="1" x14ac:dyDescent="0.2">
      <c r="A120" s="13"/>
      <c r="B120" s="14"/>
      <c r="C120" s="15"/>
      <c r="D120" s="13"/>
      <c r="E120" s="13"/>
      <c r="F120" s="14"/>
      <c r="G120" s="14"/>
      <c r="H120" s="13"/>
      <c r="I120" s="13"/>
      <c r="J120" s="15"/>
      <c r="K120" s="14"/>
      <c r="L120" s="14"/>
      <c r="M120" s="14"/>
      <c r="N120" s="14"/>
      <c r="O120" s="14"/>
      <c r="P120" s="67"/>
      <c r="Q120" s="14"/>
      <c r="R120" s="21" t="str">
        <f t="shared" si="4"/>
        <v/>
      </c>
      <c r="S120" s="24" t="b">
        <f t="shared" si="5"/>
        <v>0</v>
      </c>
      <c r="T120" s="24" t="b">
        <f t="shared" si="6"/>
        <v>0</v>
      </c>
      <c r="U120" s="25" t="str">
        <f t="shared" si="7"/>
        <v/>
      </c>
      <c r="V120" s="26"/>
      <c r="W120" s="26"/>
      <c r="X120" s="26"/>
    </row>
    <row r="121" spans="1:24" s="27" customFormat="1" x14ac:dyDescent="0.2">
      <c r="A121" s="13"/>
      <c r="B121" s="14"/>
      <c r="C121" s="15"/>
      <c r="D121" s="13"/>
      <c r="E121" s="13"/>
      <c r="F121" s="14"/>
      <c r="G121" s="14"/>
      <c r="H121" s="13"/>
      <c r="I121" s="13"/>
      <c r="J121" s="15"/>
      <c r="K121" s="14"/>
      <c r="L121" s="14"/>
      <c r="M121" s="14"/>
      <c r="N121" s="14"/>
      <c r="O121" s="14"/>
      <c r="P121" s="67"/>
      <c r="Q121" s="14"/>
      <c r="R121" s="21" t="str">
        <f t="shared" si="4"/>
        <v/>
      </c>
      <c r="S121" s="24" t="b">
        <f t="shared" si="5"/>
        <v>0</v>
      </c>
      <c r="T121" s="24" t="b">
        <f t="shared" si="6"/>
        <v>0</v>
      </c>
      <c r="U121" s="25" t="str">
        <f t="shared" si="7"/>
        <v/>
      </c>
      <c r="V121" s="26"/>
      <c r="W121" s="26"/>
      <c r="X121" s="26"/>
    </row>
    <row r="122" spans="1:24" s="27" customFormat="1" x14ac:dyDescent="0.2">
      <c r="A122" s="13"/>
      <c r="B122" s="14"/>
      <c r="C122" s="15"/>
      <c r="D122" s="13"/>
      <c r="E122" s="13"/>
      <c r="F122" s="14"/>
      <c r="G122" s="14"/>
      <c r="H122" s="13"/>
      <c r="I122" s="13"/>
      <c r="J122" s="15"/>
      <c r="K122" s="14"/>
      <c r="L122" s="14"/>
      <c r="M122" s="14"/>
      <c r="N122" s="14"/>
      <c r="O122" s="14"/>
      <c r="P122" s="67"/>
      <c r="Q122" s="14"/>
      <c r="R122" s="21" t="str">
        <f t="shared" si="4"/>
        <v/>
      </c>
      <c r="S122" s="24" t="b">
        <f t="shared" si="5"/>
        <v>0</v>
      </c>
      <c r="T122" s="24" t="b">
        <f t="shared" si="6"/>
        <v>0</v>
      </c>
      <c r="U122" s="25" t="str">
        <f t="shared" si="7"/>
        <v/>
      </c>
      <c r="V122" s="26"/>
      <c r="W122" s="26"/>
      <c r="X122" s="26"/>
    </row>
    <row r="123" spans="1:24" s="27" customFormat="1" x14ac:dyDescent="0.2">
      <c r="A123" s="13"/>
      <c r="B123" s="14"/>
      <c r="C123" s="15"/>
      <c r="D123" s="13"/>
      <c r="E123" s="13"/>
      <c r="F123" s="14"/>
      <c r="G123" s="14"/>
      <c r="H123" s="13"/>
      <c r="I123" s="13"/>
      <c r="J123" s="15"/>
      <c r="K123" s="14"/>
      <c r="L123" s="14"/>
      <c r="M123" s="14"/>
      <c r="N123" s="14"/>
      <c r="O123" s="14"/>
      <c r="P123" s="67"/>
      <c r="Q123" s="14"/>
      <c r="R123" s="21" t="str">
        <f t="shared" si="4"/>
        <v/>
      </c>
      <c r="S123" s="24" t="b">
        <f t="shared" si="5"/>
        <v>0</v>
      </c>
      <c r="T123" s="24" t="b">
        <f t="shared" si="6"/>
        <v>0</v>
      </c>
      <c r="U123" s="25" t="str">
        <f t="shared" si="7"/>
        <v/>
      </c>
      <c r="V123" s="26"/>
      <c r="W123" s="26"/>
      <c r="X123" s="26"/>
    </row>
    <row r="124" spans="1:24" s="27" customFormat="1" x14ac:dyDescent="0.2">
      <c r="A124" s="13"/>
      <c r="B124" s="14"/>
      <c r="C124" s="15"/>
      <c r="D124" s="13"/>
      <c r="E124" s="13"/>
      <c r="F124" s="14"/>
      <c r="G124" s="14"/>
      <c r="H124" s="13"/>
      <c r="I124" s="13"/>
      <c r="J124" s="15"/>
      <c r="K124" s="14"/>
      <c r="L124" s="14"/>
      <c r="M124" s="14"/>
      <c r="N124" s="14"/>
      <c r="O124" s="14"/>
      <c r="P124" s="67"/>
      <c r="Q124" s="14"/>
      <c r="R124" s="21" t="str">
        <f t="shared" si="4"/>
        <v/>
      </c>
      <c r="S124" s="24" t="b">
        <f t="shared" si="5"/>
        <v>0</v>
      </c>
      <c r="T124" s="24" t="b">
        <f t="shared" si="6"/>
        <v>0</v>
      </c>
      <c r="U124" s="25" t="str">
        <f t="shared" si="7"/>
        <v/>
      </c>
      <c r="V124" s="26"/>
      <c r="W124" s="26"/>
      <c r="X124" s="26"/>
    </row>
    <row r="125" spans="1:24" s="27" customFormat="1" x14ac:dyDescent="0.2">
      <c r="A125" s="13"/>
      <c r="B125" s="14"/>
      <c r="C125" s="15"/>
      <c r="D125" s="13"/>
      <c r="E125" s="13"/>
      <c r="F125" s="14"/>
      <c r="G125" s="14"/>
      <c r="H125" s="13"/>
      <c r="I125" s="13"/>
      <c r="J125" s="15"/>
      <c r="K125" s="14"/>
      <c r="L125" s="14"/>
      <c r="M125" s="14"/>
      <c r="N125" s="14"/>
      <c r="O125" s="14"/>
      <c r="P125" s="67"/>
      <c r="Q125" s="14"/>
      <c r="R125" s="21" t="str">
        <f t="shared" si="4"/>
        <v/>
      </c>
      <c r="S125" s="24" t="b">
        <f t="shared" si="5"/>
        <v>0</v>
      </c>
      <c r="T125" s="24" t="b">
        <f t="shared" si="6"/>
        <v>0</v>
      </c>
      <c r="U125" s="25" t="str">
        <f t="shared" si="7"/>
        <v/>
      </c>
      <c r="V125" s="26"/>
      <c r="W125" s="26"/>
      <c r="X125" s="26"/>
    </row>
    <row r="126" spans="1:24" s="27" customFormat="1" x14ac:dyDescent="0.2">
      <c r="A126" s="13"/>
      <c r="B126" s="14"/>
      <c r="C126" s="15"/>
      <c r="D126" s="13"/>
      <c r="E126" s="13"/>
      <c r="F126" s="14"/>
      <c r="G126" s="14"/>
      <c r="H126" s="13"/>
      <c r="I126" s="13"/>
      <c r="J126" s="15"/>
      <c r="K126" s="14"/>
      <c r="L126" s="14"/>
      <c r="M126" s="14"/>
      <c r="N126" s="14"/>
      <c r="O126" s="14"/>
      <c r="P126" s="67"/>
      <c r="Q126" s="14"/>
      <c r="R126" s="21" t="str">
        <f t="shared" si="4"/>
        <v/>
      </c>
      <c r="S126" s="24" t="b">
        <f t="shared" si="5"/>
        <v>0</v>
      </c>
      <c r="T126" s="24" t="b">
        <f t="shared" si="6"/>
        <v>0</v>
      </c>
      <c r="U126" s="25" t="str">
        <f t="shared" si="7"/>
        <v/>
      </c>
      <c r="V126" s="26"/>
      <c r="W126" s="26"/>
      <c r="X126" s="26"/>
    </row>
    <row r="127" spans="1:24" s="27" customFormat="1" x14ac:dyDescent="0.2">
      <c r="A127" s="13"/>
      <c r="B127" s="14"/>
      <c r="C127" s="15"/>
      <c r="D127" s="13"/>
      <c r="E127" s="13"/>
      <c r="F127" s="14"/>
      <c r="G127" s="14"/>
      <c r="H127" s="13"/>
      <c r="I127" s="13"/>
      <c r="J127" s="15"/>
      <c r="K127" s="14"/>
      <c r="L127" s="14"/>
      <c r="M127" s="14"/>
      <c r="N127" s="14"/>
      <c r="O127" s="14"/>
      <c r="P127" s="67"/>
      <c r="Q127" s="14"/>
      <c r="R127" s="21" t="str">
        <f t="shared" si="4"/>
        <v/>
      </c>
      <c r="S127" s="24" t="b">
        <f t="shared" si="5"/>
        <v>0</v>
      </c>
      <c r="T127" s="24" t="b">
        <f t="shared" si="6"/>
        <v>0</v>
      </c>
      <c r="U127" s="25" t="str">
        <f t="shared" si="7"/>
        <v/>
      </c>
      <c r="V127" s="26"/>
      <c r="W127" s="26"/>
      <c r="X127" s="26"/>
    </row>
    <row r="128" spans="1:24" s="27" customFormat="1" x14ac:dyDescent="0.2">
      <c r="A128" s="13"/>
      <c r="B128" s="14"/>
      <c r="C128" s="15"/>
      <c r="D128" s="13"/>
      <c r="E128" s="13"/>
      <c r="F128" s="14"/>
      <c r="G128" s="14"/>
      <c r="H128" s="13"/>
      <c r="I128" s="13"/>
      <c r="J128" s="15"/>
      <c r="K128" s="14"/>
      <c r="L128" s="14"/>
      <c r="M128" s="14"/>
      <c r="N128" s="14"/>
      <c r="O128" s="14"/>
      <c r="P128" s="67"/>
      <c r="Q128" s="14"/>
      <c r="R128" s="21" t="str">
        <f t="shared" si="4"/>
        <v/>
      </c>
      <c r="S128" s="24" t="b">
        <f t="shared" si="5"/>
        <v>0</v>
      </c>
      <c r="T128" s="24" t="b">
        <f t="shared" si="6"/>
        <v>0</v>
      </c>
      <c r="U128" s="25" t="str">
        <f t="shared" si="7"/>
        <v/>
      </c>
      <c r="V128" s="26"/>
      <c r="W128" s="26"/>
      <c r="X128" s="26"/>
    </row>
    <row r="129" spans="1:24" s="27" customFormat="1" x14ac:dyDescent="0.2">
      <c r="A129" s="13"/>
      <c r="B129" s="14"/>
      <c r="C129" s="15"/>
      <c r="D129" s="13"/>
      <c r="E129" s="13"/>
      <c r="F129" s="14"/>
      <c r="G129" s="14"/>
      <c r="H129" s="13"/>
      <c r="I129" s="13"/>
      <c r="J129" s="15"/>
      <c r="K129" s="14"/>
      <c r="L129" s="14"/>
      <c r="M129" s="14"/>
      <c r="N129" s="14"/>
      <c r="O129" s="14"/>
      <c r="P129" s="67"/>
      <c r="Q129" s="14"/>
      <c r="R129" s="21" t="str">
        <f t="shared" si="4"/>
        <v/>
      </c>
      <c r="S129" s="24" t="b">
        <f t="shared" si="5"/>
        <v>0</v>
      </c>
      <c r="T129" s="24" t="b">
        <f t="shared" si="6"/>
        <v>0</v>
      </c>
      <c r="U129" s="25" t="str">
        <f t="shared" si="7"/>
        <v/>
      </c>
      <c r="V129" s="26"/>
      <c r="W129" s="26"/>
      <c r="X129" s="26"/>
    </row>
    <row r="130" spans="1:24" s="27" customFormat="1" x14ac:dyDescent="0.2">
      <c r="A130" s="13"/>
      <c r="B130" s="14"/>
      <c r="C130" s="15"/>
      <c r="D130" s="13"/>
      <c r="E130" s="13"/>
      <c r="F130" s="14"/>
      <c r="G130" s="14"/>
      <c r="H130" s="13"/>
      <c r="I130" s="13"/>
      <c r="J130" s="15"/>
      <c r="K130" s="14"/>
      <c r="L130" s="14"/>
      <c r="M130" s="14"/>
      <c r="N130" s="14"/>
      <c r="O130" s="14"/>
      <c r="P130" s="67"/>
      <c r="Q130" s="14"/>
      <c r="R130" s="21" t="str">
        <f t="shared" si="4"/>
        <v/>
      </c>
      <c r="S130" s="24" t="b">
        <f t="shared" si="5"/>
        <v>0</v>
      </c>
      <c r="T130" s="24" t="b">
        <f t="shared" si="6"/>
        <v>0</v>
      </c>
      <c r="U130" s="25" t="str">
        <f t="shared" si="7"/>
        <v/>
      </c>
      <c r="V130" s="26"/>
      <c r="W130" s="26"/>
      <c r="X130" s="26"/>
    </row>
    <row r="131" spans="1:24" s="27" customFormat="1" x14ac:dyDescent="0.2">
      <c r="A131" s="13"/>
      <c r="B131" s="14"/>
      <c r="C131" s="15"/>
      <c r="D131" s="13"/>
      <c r="E131" s="13"/>
      <c r="F131" s="14"/>
      <c r="G131" s="14"/>
      <c r="H131" s="13"/>
      <c r="I131" s="13"/>
      <c r="J131" s="15"/>
      <c r="K131" s="14"/>
      <c r="L131" s="14"/>
      <c r="M131" s="14"/>
      <c r="N131" s="14"/>
      <c r="O131" s="14"/>
      <c r="P131" s="67"/>
      <c r="Q131" s="14"/>
      <c r="R131" s="21" t="str">
        <f t="shared" si="4"/>
        <v/>
      </c>
      <c r="S131" s="24" t="b">
        <f t="shared" si="5"/>
        <v>0</v>
      </c>
      <c r="T131" s="24" t="b">
        <f t="shared" si="6"/>
        <v>0</v>
      </c>
      <c r="U131" s="25" t="str">
        <f t="shared" si="7"/>
        <v/>
      </c>
      <c r="V131" s="26"/>
      <c r="W131" s="26"/>
      <c r="X131" s="26"/>
    </row>
    <row r="132" spans="1:24" s="27" customFormat="1" x14ac:dyDescent="0.2">
      <c r="A132" s="13"/>
      <c r="B132" s="14"/>
      <c r="C132" s="15"/>
      <c r="D132" s="13"/>
      <c r="E132" s="13"/>
      <c r="F132" s="14"/>
      <c r="G132" s="14"/>
      <c r="H132" s="13"/>
      <c r="I132" s="13"/>
      <c r="J132" s="15"/>
      <c r="K132" s="14"/>
      <c r="L132" s="14"/>
      <c r="M132" s="14"/>
      <c r="N132" s="14"/>
      <c r="O132" s="14"/>
      <c r="P132" s="67"/>
      <c r="Q132" s="14"/>
      <c r="R132" s="21" t="str">
        <f t="shared" si="4"/>
        <v/>
      </c>
      <c r="S132" s="24" t="b">
        <f t="shared" si="5"/>
        <v>0</v>
      </c>
      <c r="T132" s="24" t="b">
        <f t="shared" si="6"/>
        <v>0</v>
      </c>
      <c r="U132" s="25" t="str">
        <f t="shared" si="7"/>
        <v/>
      </c>
      <c r="V132" s="26"/>
      <c r="W132" s="26"/>
      <c r="X132" s="26"/>
    </row>
    <row r="133" spans="1:24" s="27" customFormat="1" x14ac:dyDescent="0.2">
      <c r="A133" s="13"/>
      <c r="B133" s="14"/>
      <c r="C133" s="15"/>
      <c r="D133" s="13"/>
      <c r="E133" s="13"/>
      <c r="F133" s="14"/>
      <c r="G133" s="14"/>
      <c r="H133" s="13"/>
      <c r="I133" s="13"/>
      <c r="J133" s="15"/>
      <c r="K133" s="14"/>
      <c r="L133" s="14"/>
      <c r="M133" s="14"/>
      <c r="N133" s="14"/>
      <c r="O133" s="14"/>
      <c r="P133" s="67"/>
      <c r="Q133" s="14"/>
      <c r="R133" s="21" t="str">
        <f t="shared" si="4"/>
        <v/>
      </c>
      <c r="S133" s="24" t="b">
        <f t="shared" si="5"/>
        <v>0</v>
      </c>
      <c r="T133" s="24" t="b">
        <f t="shared" si="6"/>
        <v>0</v>
      </c>
      <c r="U133" s="25" t="str">
        <f t="shared" si="7"/>
        <v/>
      </c>
      <c r="V133" s="26"/>
      <c r="W133" s="26"/>
      <c r="X133" s="26"/>
    </row>
    <row r="134" spans="1:24" s="27" customFormat="1" x14ac:dyDescent="0.2">
      <c r="A134" s="13"/>
      <c r="B134" s="14"/>
      <c r="C134" s="15"/>
      <c r="D134" s="13"/>
      <c r="E134" s="13"/>
      <c r="F134" s="14"/>
      <c r="G134" s="14"/>
      <c r="H134" s="13"/>
      <c r="I134" s="13"/>
      <c r="J134" s="15"/>
      <c r="K134" s="14"/>
      <c r="L134" s="14"/>
      <c r="M134" s="14"/>
      <c r="N134" s="14"/>
      <c r="O134" s="14"/>
      <c r="P134" s="67"/>
      <c r="Q134" s="14"/>
      <c r="R134" s="21" t="str">
        <f t="shared" si="4"/>
        <v/>
      </c>
      <c r="S134" s="24" t="b">
        <f t="shared" si="5"/>
        <v>0</v>
      </c>
      <c r="T134" s="24" t="b">
        <f t="shared" si="6"/>
        <v>0</v>
      </c>
      <c r="U134" s="25" t="str">
        <f t="shared" si="7"/>
        <v/>
      </c>
      <c r="V134" s="28"/>
      <c r="W134" s="28"/>
      <c r="X134" s="28"/>
    </row>
    <row r="135" spans="1:24" s="27" customFormat="1" x14ac:dyDescent="0.2">
      <c r="A135" s="13"/>
      <c r="B135" s="14"/>
      <c r="C135" s="15"/>
      <c r="D135" s="13"/>
      <c r="E135" s="13"/>
      <c r="F135" s="14"/>
      <c r="G135" s="14"/>
      <c r="H135" s="13"/>
      <c r="I135" s="13"/>
      <c r="J135" s="15"/>
      <c r="K135" s="14"/>
      <c r="L135" s="14"/>
      <c r="M135" s="14"/>
      <c r="N135" s="14"/>
      <c r="O135" s="14"/>
      <c r="P135" s="67"/>
      <c r="Q135" s="14"/>
      <c r="R135" s="21" t="str">
        <f t="shared" si="4"/>
        <v/>
      </c>
      <c r="S135" s="24" t="b">
        <f t="shared" si="5"/>
        <v>0</v>
      </c>
      <c r="T135" s="24" t="b">
        <f t="shared" si="6"/>
        <v>0</v>
      </c>
      <c r="U135" s="25" t="str">
        <f t="shared" si="7"/>
        <v/>
      </c>
      <c r="V135" s="28"/>
      <c r="W135" s="28"/>
      <c r="X135" s="28"/>
    </row>
    <row r="136" spans="1:24" s="27" customFormat="1" x14ac:dyDescent="0.2">
      <c r="A136" s="13"/>
      <c r="B136" s="14"/>
      <c r="C136" s="15"/>
      <c r="D136" s="13"/>
      <c r="E136" s="13"/>
      <c r="F136" s="14"/>
      <c r="G136" s="14"/>
      <c r="H136" s="13"/>
      <c r="I136" s="13"/>
      <c r="J136" s="15"/>
      <c r="K136" s="14"/>
      <c r="L136" s="14"/>
      <c r="M136" s="14"/>
      <c r="N136" s="14"/>
      <c r="O136" s="14"/>
      <c r="P136" s="67"/>
      <c r="Q136" s="14"/>
      <c r="R136" s="21" t="str">
        <f t="shared" ref="R136:R199" si="8">IF(S136,IF(T136,"OK","Incomplete"),"")</f>
        <v/>
      </c>
      <c r="S136" s="24" t="b">
        <f t="shared" ref="S136:S199" si="9">COUNTA(A136:Q136)&gt;0</f>
        <v>0</v>
      </c>
      <c r="T136" s="24" t="b">
        <f t="shared" ref="T136:T199" si="10">NOT((COUNTBLANK(A136:H136)+COUNTBLANK(J136:P136))&gt;0)</f>
        <v>0</v>
      </c>
      <c r="U136" s="25" t="str">
        <f t="shared" ref="U136:U199" si="11">SUBSTITUTE(SUBSTITUTE(SUBSTITUTE(SUBSTITUTE(SUBSTITUTE(SUBSTITUTE(D136,"/","_"),")","_"),"(","_")," ","_"),"&amp;","_"),"-","_")</f>
        <v/>
      </c>
      <c r="V136" s="28"/>
      <c r="W136" s="28"/>
      <c r="X136" s="28"/>
    </row>
    <row r="137" spans="1:24" s="27" customFormat="1" x14ac:dyDescent="0.2">
      <c r="A137" s="13"/>
      <c r="B137" s="14"/>
      <c r="C137" s="15"/>
      <c r="D137" s="13"/>
      <c r="E137" s="13"/>
      <c r="F137" s="14"/>
      <c r="G137" s="14"/>
      <c r="H137" s="13"/>
      <c r="I137" s="13"/>
      <c r="J137" s="15"/>
      <c r="K137" s="14"/>
      <c r="L137" s="14"/>
      <c r="M137" s="14"/>
      <c r="N137" s="14"/>
      <c r="O137" s="14"/>
      <c r="P137" s="67"/>
      <c r="Q137" s="14"/>
      <c r="R137" s="21" t="str">
        <f t="shared" si="8"/>
        <v/>
      </c>
      <c r="S137" s="24" t="b">
        <f t="shared" si="9"/>
        <v>0</v>
      </c>
      <c r="T137" s="24" t="b">
        <f t="shared" si="10"/>
        <v>0</v>
      </c>
      <c r="U137" s="25" t="str">
        <f t="shared" si="11"/>
        <v/>
      </c>
      <c r="V137" s="28"/>
      <c r="W137" s="28"/>
      <c r="X137" s="28"/>
    </row>
    <row r="138" spans="1:24" s="27" customFormat="1" x14ac:dyDescent="0.2">
      <c r="A138" s="13"/>
      <c r="B138" s="14"/>
      <c r="C138" s="15"/>
      <c r="D138" s="13"/>
      <c r="E138" s="13"/>
      <c r="F138" s="14"/>
      <c r="G138" s="14"/>
      <c r="H138" s="13"/>
      <c r="I138" s="13"/>
      <c r="J138" s="15"/>
      <c r="K138" s="14"/>
      <c r="L138" s="14"/>
      <c r="M138" s="14"/>
      <c r="N138" s="14"/>
      <c r="O138" s="14"/>
      <c r="P138" s="67"/>
      <c r="Q138" s="14"/>
      <c r="R138" s="21" t="str">
        <f t="shared" si="8"/>
        <v/>
      </c>
      <c r="S138" s="24" t="b">
        <f t="shared" si="9"/>
        <v>0</v>
      </c>
      <c r="T138" s="24" t="b">
        <f t="shared" si="10"/>
        <v>0</v>
      </c>
      <c r="U138" s="25" t="str">
        <f t="shared" si="11"/>
        <v/>
      </c>
      <c r="V138" s="28"/>
      <c r="W138" s="28"/>
      <c r="X138" s="28"/>
    </row>
    <row r="139" spans="1:24" s="27" customFormat="1" x14ac:dyDescent="0.2">
      <c r="A139" s="13"/>
      <c r="B139" s="14"/>
      <c r="C139" s="15"/>
      <c r="D139" s="13"/>
      <c r="E139" s="13"/>
      <c r="F139" s="14"/>
      <c r="G139" s="14"/>
      <c r="H139" s="13"/>
      <c r="I139" s="13"/>
      <c r="J139" s="15"/>
      <c r="K139" s="14"/>
      <c r="L139" s="14"/>
      <c r="M139" s="14"/>
      <c r="N139" s="14"/>
      <c r="O139" s="14"/>
      <c r="P139" s="67"/>
      <c r="Q139" s="14"/>
      <c r="R139" s="21" t="str">
        <f t="shared" si="8"/>
        <v/>
      </c>
      <c r="S139" s="24" t="b">
        <f t="shared" si="9"/>
        <v>0</v>
      </c>
      <c r="T139" s="24" t="b">
        <f t="shared" si="10"/>
        <v>0</v>
      </c>
      <c r="U139" s="25" t="str">
        <f t="shared" si="11"/>
        <v/>
      </c>
      <c r="V139" s="28"/>
      <c r="W139" s="28"/>
      <c r="X139" s="28"/>
    </row>
    <row r="140" spans="1:24" s="27" customFormat="1" x14ac:dyDescent="0.2">
      <c r="A140" s="13"/>
      <c r="B140" s="14"/>
      <c r="C140" s="15"/>
      <c r="D140" s="13"/>
      <c r="E140" s="13"/>
      <c r="F140" s="14"/>
      <c r="G140" s="14"/>
      <c r="H140" s="13"/>
      <c r="I140" s="13"/>
      <c r="J140" s="15"/>
      <c r="K140" s="14"/>
      <c r="L140" s="14"/>
      <c r="M140" s="14"/>
      <c r="N140" s="14"/>
      <c r="O140" s="14"/>
      <c r="P140" s="67"/>
      <c r="Q140" s="14"/>
      <c r="R140" s="21" t="str">
        <f t="shared" si="8"/>
        <v/>
      </c>
      <c r="S140" s="24" t="b">
        <f t="shared" si="9"/>
        <v>0</v>
      </c>
      <c r="T140" s="24" t="b">
        <f t="shared" si="10"/>
        <v>0</v>
      </c>
      <c r="U140" s="25" t="str">
        <f t="shared" si="11"/>
        <v/>
      </c>
      <c r="V140" s="28"/>
      <c r="W140" s="28"/>
      <c r="X140" s="28"/>
    </row>
    <row r="141" spans="1:24" s="27" customFormat="1" x14ac:dyDescent="0.2">
      <c r="A141" s="13"/>
      <c r="B141" s="14"/>
      <c r="C141" s="15"/>
      <c r="D141" s="13"/>
      <c r="E141" s="13"/>
      <c r="F141" s="14"/>
      <c r="G141" s="14"/>
      <c r="H141" s="13"/>
      <c r="I141" s="13"/>
      <c r="J141" s="15"/>
      <c r="K141" s="14"/>
      <c r="L141" s="14"/>
      <c r="M141" s="14"/>
      <c r="N141" s="14"/>
      <c r="O141" s="14"/>
      <c r="P141" s="67"/>
      <c r="Q141" s="14"/>
      <c r="R141" s="21" t="str">
        <f t="shared" si="8"/>
        <v/>
      </c>
      <c r="S141" s="24" t="b">
        <f t="shared" si="9"/>
        <v>0</v>
      </c>
      <c r="T141" s="24" t="b">
        <f t="shared" si="10"/>
        <v>0</v>
      </c>
      <c r="U141" s="25" t="str">
        <f t="shared" si="11"/>
        <v/>
      </c>
      <c r="V141" s="28"/>
      <c r="W141" s="28"/>
      <c r="X141" s="28"/>
    </row>
    <row r="142" spans="1:24" s="27" customFormat="1" x14ac:dyDescent="0.2">
      <c r="A142" s="13"/>
      <c r="B142" s="14"/>
      <c r="C142" s="15"/>
      <c r="D142" s="13"/>
      <c r="E142" s="13"/>
      <c r="F142" s="14"/>
      <c r="G142" s="14"/>
      <c r="H142" s="13"/>
      <c r="I142" s="13"/>
      <c r="J142" s="15"/>
      <c r="K142" s="14"/>
      <c r="L142" s="14"/>
      <c r="M142" s="14"/>
      <c r="N142" s="14"/>
      <c r="O142" s="14"/>
      <c r="P142" s="67"/>
      <c r="Q142" s="14"/>
      <c r="R142" s="21" t="str">
        <f t="shared" si="8"/>
        <v/>
      </c>
      <c r="S142" s="24" t="b">
        <f t="shared" si="9"/>
        <v>0</v>
      </c>
      <c r="T142" s="24" t="b">
        <f t="shared" si="10"/>
        <v>0</v>
      </c>
      <c r="U142" s="25" t="str">
        <f t="shared" si="11"/>
        <v/>
      </c>
      <c r="V142" s="28"/>
      <c r="W142" s="28"/>
      <c r="X142" s="28"/>
    </row>
    <row r="143" spans="1:24" s="27" customFormat="1" x14ac:dyDescent="0.2">
      <c r="A143" s="13"/>
      <c r="B143" s="14"/>
      <c r="C143" s="15"/>
      <c r="D143" s="13"/>
      <c r="E143" s="13"/>
      <c r="F143" s="14"/>
      <c r="G143" s="14"/>
      <c r="H143" s="13"/>
      <c r="I143" s="13"/>
      <c r="J143" s="15"/>
      <c r="K143" s="14"/>
      <c r="L143" s="14"/>
      <c r="M143" s="14"/>
      <c r="N143" s="14"/>
      <c r="O143" s="14"/>
      <c r="P143" s="67"/>
      <c r="Q143" s="14"/>
      <c r="R143" s="21" t="str">
        <f t="shared" si="8"/>
        <v/>
      </c>
      <c r="S143" s="24" t="b">
        <f t="shared" si="9"/>
        <v>0</v>
      </c>
      <c r="T143" s="24" t="b">
        <f t="shared" si="10"/>
        <v>0</v>
      </c>
      <c r="U143" s="25" t="str">
        <f t="shared" si="11"/>
        <v/>
      </c>
      <c r="V143" s="28"/>
      <c r="W143" s="28"/>
      <c r="X143" s="28"/>
    </row>
    <row r="144" spans="1:24" s="27" customFormat="1" x14ac:dyDescent="0.2">
      <c r="A144" s="13"/>
      <c r="B144" s="14"/>
      <c r="C144" s="15"/>
      <c r="D144" s="13"/>
      <c r="E144" s="13"/>
      <c r="F144" s="14"/>
      <c r="G144" s="14"/>
      <c r="H144" s="13"/>
      <c r="I144" s="13"/>
      <c r="J144" s="15"/>
      <c r="K144" s="14"/>
      <c r="L144" s="14"/>
      <c r="M144" s="14"/>
      <c r="N144" s="14"/>
      <c r="O144" s="14"/>
      <c r="P144" s="67"/>
      <c r="Q144" s="14"/>
      <c r="R144" s="21" t="str">
        <f t="shared" si="8"/>
        <v/>
      </c>
      <c r="S144" s="24" t="b">
        <f t="shared" si="9"/>
        <v>0</v>
      </c>
      <c r="T144" s="24" t="b">
        <f t="shared" si="10"/>
        <v>0</v>
      </c>
      <c r="U144" s="25" t="str">
        <f t="shared" si="11"/>
        <v/>
      </c>
      <c r="V144" s="28"/>
      <c r="W144" s="28"/>
      <c r="X144" s="28"/>
    </row>
    <row r="145" spans="1:24" s="27" customFormat="1" x14ac:dyDescent="0.2">
      <c r="A145" s="13"/>
      <c r="B145" s="14"/>
      <c r="C145" s="15"/>
      <c r="D145" s="13"/>
      <c r="E145" s="13"/>
      <c r="F145" s="14"/>
      <c r="G145" s="14"/>
      <c r="H145" s="13"/>
      <c r="I145" s="13"/>
      <c r="J145" s="15"/>
      <c r="K145" s="14"/>
      <c r="L145" s="14"/>
      <c r="M145" s="14"/>
      <c r="N145" s="14"/>
      <c r="O145" s="14"/>
      <c r="P145" s="67"/>
      <c r="Q145" s="14"/>
      <c r="R145" s="21" t="str">
        <f t="shared" si="8"/>
        <v/>
      </c>
      <c r="S145" s="24" t="b">
        <f t="shared" si="9"/>
        <v>0</v>
      </c>
      <c r="T145" s="24" t="b">
        <f t="shared" si="10"/>
        <v>0</v>
      </c>
      <c r="U145" s="25" t="str">
        <f t="shared" si="11"/>
        <v/>
      </c>
      <c r="V145" s="28"/>
      <c r="W145" s="28"/>
      <c r="X145" s="28"/>
    </row>
    <row r="146" spans="1:24" s="27" customFormat="1" x14ac:dyDescent="0.2">
      <c r="A146" s="13"/>
      <c r="B146" s="14"/>
      <c r="C146" s="15"/>
      <c r="D146" s="13"/>
      <c r="E146" s="13"/>
      <c r="F146" s="14"/>
      <c r="G146" s="14"/>
      <c r="H146" s="13"/>
      <c r="I146" s="13"/>
      <c r="J146" s="15"/>
      <c r="K146" s="14"/>
      <c r="L146" s="14"/>
      <c r="M146" s="14"/>
      <c r="N146" s="14"/>
      <c r="O146" s="14"/>
      <c r="P146" s="67"/>
      <c r="Q146" s="14"/>
      <c r="R146" s="21" t="str">
        <f t="shared" si="8"/>
        <v/>
      </c>
      <c r="S146" s="24" t="b">
        <f t="shared" si="9"/>
        <v>0</v>
      </c>
      <c r="T146" s="24" t="b">
        <f t="shared" si="10"/>
        <v>0</v>
      </c>
      <c r="U146" s="25" t="str">
        <f t="shared" si="11"/>
        <v/>
      </c>
      <c r="V146" s="28"/>
      <c r="W146" s="28"/>
      <c r="X146" s="28"/>
    </row>
    <row r="147" spans="1:24" s="27" customFormat="1" x14ac:dyDescent="0.2">
      <c r="A147" s="13"/>
      <c r="B147" s="14"/>
      <c r="C147" s="15"/>
      <c r="D147" s="13"/>
      <c r="E147" s="13"/>
      <c r="F147" s="14"/>
      <c r="G147" s="14"/>
      <c r="H147" s="13"/>
      <c r="I147" s="13"/>
      <c r="J147" s="15"/>
      <c r="K147" s="14"/>
      <c r="L147" s="14"/>
      <c r="M147" s="14"/>
      <c r="N147" s="14"/>
      <c r="O147" s="14"/>
      <c r="P147" s="67"/>
      <c r="Q147" s="14"/>
      <c r="R147" s="21" t="str">
        <f t="shared" si="8"/>
        <v/>
      </c>
      <c r="S147" s="24" t="b">
        <f t="shared" si="9"/>
        <v>0</v>
      </c>
      <c r="T147" s="24" t="b">
        <f t="shared" si="10"/>
        <v>0</v>
      </c>
      <c r="U147" s="25" t="str">
        <f t="shared" si="11"/>
        <v/>
      </c>
    </row>
    <row r="148" spans="1:24" s="27" customFormat="1" x14ac:dyDescent="0.2">
      <c r="A148" s="13"/>
      <c r="B148" s="14"/>
      <c r="C148" s="15"/>
      <c r="D148" s="13"/>
      <c r="E148" s="13"/>
      <c r="F148" s="14"/>
      <c r="G148" s="14"/>
      <c r="H148" s="13"/>
      <c r="I148" s="13"/>
      <c r="J148" s="15"/>
      <c r="K148" s="14"/>
      <c r="L148" s="14"/>
      <c r="M148" s="14"/>
      <c r="N148" s="14"/>
      <c r="O148" s="14"/>
      <c r="P148" s="67"/>
      <c r="Q148" s="14"/>
      <c r="R148" s="21" t="str">
        <f t="shared" si="8"/>
        <v/>
      </c>
      <c r="S148" s="24" t="b">
        <f t="shared" si="9"/>
        <v>0</v>
      </c>
      <c r="T148" s="24" t="b">
        <f t="shared" si="10"/>
        <v>0</v>
      </c>
      <c r="U148" s="25" t="str">
        <f t="shared" si="11"/>
        <v/>
      </c>
    </row>
    <row r="149" spans="1:24" s="27" customFormat="1" x14ac:dyDescent="0.2">
      <c r="A149" s="13"/>
      <c r="B149" s="14"/>
      <c r="C149" s="15"/>
      <c r="D149" s="13"/>
      <c r="E149" s="13"/>
      <c r="F149" s="14"/>
      <c r="G149" s="14"/>
      <c r="H149" s="13"/>
      <c r="I149" s="13"/>
      <c r="J149" s="15"/>
      <c r="K149" s="14"/>
      <c r="L149" s="14"/>
      <c r="M149" s="14"/>
      <c r="N149" s="14"/>
      <c r="O149" s="14"/>
      <c r="P149" s="67"/>
      <c r="Q149" s="14"/>
      <c r="R149" s="21" t="str">
        <f t="shared" si="8"/>
        <v/>
      </c>
      <c r="S149" s="24" t="b">
        <f t="shared" si="9"/>
        <v>0</v>
      </c>
      <c r="T149" s="24" t="b">
        <f t="shared" si="10"/>
        <v>0</v>
      </c>
      <c r="U149" s="25" t="str">
        <f t="shared" si="11"/>
        <v/>
      </c>
    </row>
    <row r="150" spans="1:24" s="27" customFormat="1" x14ac:dyDescent="0.2">
      <c r="A150" s="13"/>
      <c r="B150" s="14"/>
      <c r="C150" s="15"/>
      <c r="D150" s="13"/>
      <c r="E150" s="13"/>
      <c r="F150" s="14"/>
      <c r="G150" s="14"/>
      <c r="H150" s="13"/>
      <c r="I150" s="13"/>
      <c r="J150" s="15"/>
      <c r="K150" s="14"/>
      <c r="L150" s="14"/>
      <c r="M150" s="14"/>
      <c r="N150" s="14"/>
      <c r="O150" s="14"/>
      <c r="P150" s="67"/>
      <c r="Q150" s="14"/>
      <c r="R150" s="21" t="str">
        <f t="shared" si="8"/>
        <v/>
      </c>
      <c r="S150" s="24" t="b">
        <f t="shared" si="9"/>
        <v>0</v>
      </c>
      <c r="T150" s="24" t="b">
        <f t="shared" si="10"/>
        <v>0</v>
      </c>
      <c r="U150" s="25" t="str">
        <f t="shared" si="11"/>
        <v/>
      </c>
    </row>
    <row r="151" spans="1:24" s="27" customFormat="1" x14ac:dyDescent="0.2">
      <c r="A151" s="13"/>
      <c r="B151" s="14"/>
      <c r="C151" s="15"/>
      <c r="D151" s="13"/>
      <c r="E151" s="13"/>
      <c r="F151" s="14"/>
      <c r="G151" s="14"/>
      <c r="H151" s="13"/>
      <c r="I151" s="13"/>
      <c r="J151" s="15"/>
      <c r="K151" s="14"/>
      <c r="L151" s="14"/>
      <c r="M151" s="14"/>
      <c r="N151" s="14"/>
      <c r="O151" s="14"/>
      <c r="P151" s="67"/>
      <c r="Q151" s="14"/>
      <c r="R151" s="21" t="str">
        <f t="shared" si="8"/>
        <v/>
      </c>
      <c r="S151" s="24" t="b">
        <f t="shared" si="9"/>
        <v>0</v>
      </c>
      <c r="T151" s="24" t="b">
        <f t="shared" si="10"/>
        <v>0</v>
      </c>
      <c r="U151" s="25" t="str">
        <f t="shared" si="11"/>
        <v/>
      </c>
    </row>
    <row r="152" spans="1:24" s="27" customFormat="1" x14ac:dyDescent="0.2">
      <c r="A152" s="13"/>
      <c r="B152" s="14"/>
      <c r="C152" s="15"/>
      <c r="D152" s="13"/>
      <c r="E152" s="13"/>
      <c r="F152" s="14"/>
      <c r="G152" s="14"/>
      <c r="H152" s="13"/>
      <c r="I152" s="13"/>
      <c r="J152" s="15"/>
      <c r="K152" s="14"/>
      <c r="L152" s="14"/>
      <c r="M152" s="14"/>
      <c r="N152" s="14"/>
      <c r="O152" s="14"/>
      <c r="P152" s="67"/>
      <c r="Q152" s="14"/>
      <c r="R152" s="21" t="str">
        <f t="shared" si="8"/>
        <v/>
      </c>
      <c r="S152" s="24" t="b">
        <f t="shared" si="9"/>
        <v>0</v>
      </c>
      <c r="T152" s="24" t="b">
        <f t="shared" si="10"/>
        <v>0</v>
      </c>
      <c r="U152" s="25" t="str">
        <f t="shared" si="11"/>
        <v/>
      </c>
    </row>
    <row r="153" spans="1:24" s="27" customFormat="1" x14ac:dyDescent="0.2">
      <c r="A153" s="13"/>
      <c r="B153" s="14"/>
      <c r="C153" s="15"/>
      <c r="D153" s="13"/>
      <c r="E153" s="13"/>
      <c r="F153" s="14"/>
      <c r="G153" s="14"/>
      <c r="H153" s="13"/>
      <c r="I153" s="13"/>
      <c r="J153" s="15"/>
      <c r="K153" s="14"/>
      <c r="L153" s="14"/>
      <c r="M153" s="14"/>
      <c r="N153" s="14"/>
      <c r="O153" s="14"/>
      <c r="P153" s="67"/>
      <c r="Q153" s="14"/>
      <c r="R153" s="21" t="str">
        <f t="shared" si="8"/>
        <v/>
      </c>
      <c r="S153" s="24" t="b">
        <f t="shared" si="9"/>
        <v>0</v>
      </c>
      <c r="T153" s="24" t="b">
        <f t="shared" si="10"/>
        <v>0</v>
      </c>
      <c r="U153" s="25" t="str">
        <f t="shared" si="11"/>
        <v/>
      </c>
    </row>
    <row r="154" spans="1:24" s="27" customFormat="1" x14ac:dyDescent="0.2">
      <c r="A154" s="13"/>
      <c r="B154" s="14"/>
      <c r="C154" s="15"/>
      <c r="D154" s="13"/>
      <c r="E154" s="13"/>
      <c r="F154" s="14"/>
      <c r="G154" s="14"/>
      <c r="H154" s="13"/>
      <c r="I154" s="13"/>
      <c r="J154" s="15"/>
      <c r="K154" s="14"/>
      <c r="L154" s="14"/>
      <c r="M154" s="14"/>
      <c r="N154" s="14"/>
      <c r="O154" s="14"/>
      <c r="P154" s="67"/>
      <c r="Q154" s="14"/>
      <c r="R154" s="21" t="str">
        <f t="shared" si="8"/>
        <v/>
      </c>
      <c r="S154" s="24" t="b">
        <f t="shared" si="9"/>
        <v>0</v>
      </c>
      <c r="T154" s="24" t="b">
        <f t="shared" si="10"/>
        <v>0</v>
      </c>
      <c r="U154" s="25" t="str">
        <f t="shared" si="11"/>
        <v/>
      </c>
    </row>
    <row r="155" spans="1:24" s="27" customFormat="1" x14ac:dyDescent="0.2">
      <c r="A155" s="13"/>
      <c r="B155" s="14"/>
      <c r="C155" s="15"/>
      <c r="D155" s="13"/>
      <c r="E155" s="13"/>
      <c r="F155" s="14"/>
      <c r="G155" s="14"/>
      <c r="H155" s="13"/>
      <c r="I155" s="13"/>
      <c r="J155" s="15"/>
      <c r="K155" s="14"/>
      <c r="L155" s="14"/>
      <c r="M155" s="14"/>
      <c r="N155" s="14"/>
      <c r="O155" s="14"/>
      <c r="P155" s="67"/>
      <c r="Q155" s="14"/>
      <c r="R155" s="21" t="str">
        <f t="shared" si="8"/>
        <v/>
      </c>
      <c r="S155" s="24" t="b">
        <f t="shared" si="9"/>
        <v>0</v>
      </c>
      <c r="T155" s="24" t="b">
        <f t="shared" si="10"/>
        <v>0</v>
      </c>
      <c r="U155" s="25" t="str">
        <f t="shared" si="11"/>
        <v/>
      </c>
    </row>
    <row r="156" spans="1:24" s="27" customFormat="1" x14ac:dyDescent="0.2">
      <c r="A156" s="13"/>
      <c r="B156" s="14"/>
      <c r="C156" s="15"/>
      <c r="D156" s="13"/>
      <c r="E156" s="13"/>
      <c r="F156" s="14"/>
      <c r="G156" s="14"/>
      <c r="H156" s="13"/>
      <c r="I156" s="13"/>
      <c r="J156" s="15"/>
      <c r="K156" s="14"/>
      <c r="L156" s="14"/>
      <c r="M156" s="14"/>
      <c r="N156" s="14"/>
      <c r="O156" s="14"/>
      <c r="P156" s="67"/>
      <c r="Q156" s="14"/>
      <c r="R156" s="21" t="str">
        <f t="shared" si="8"/>
        <v/>
      </c>
      <c r="S156" s="24" t="b">
        <f t="shared" si="9"/>
        <v>0</v>
      </c>
      <c r="T156" s="24" t="b">
        <f t="shared" si="10"/>
        <v>0</v>
      </c>
      <c r="U156" s="25" t="str">
        <f t="shared" si="11"/>
        <v/>
      </c>
    </row>
    <row r="157" spans="1:24" s="27" customFormat="1" x14ac:dyDescent="0.2">
      <c r="A157" s="13"/>
      <c r="B157" s="14"/>
      <c r="C157" s="15"/>
      <c r="D157" s="13"/>
      <c r="E157" s="13"/>
      <c r="F157" s="14"/>
      <c r="G157" s="14"/>
      <c r="H157" s="13"/>
      <c r="I157" s="13"/>
      <c r="J157" s="15"/>
      <c r="K157" s="14"/>
      <c r="L157" s="14"/>
      <c r="M157" s="14"/>
      <c r="N157" s="14"/>
      <c r="O157" s="14"/>
      <c r="P157" s="67"/>
      <c r="Q157" s="14"/>
      <c r="R157" s="21" t="str">
        <f t="shared" si="8"/>
        <v/>
      </c>
      <c r="S157" s="24" t="b">
        <f t="shared" si="9"/>
        <v>0</v>
      </c>
      <c r="T157" s="24" t="b">
        <f t="shared" si="10"/>
        <v>0</v>
      </c>
      <c r="U157" s="25" t="str">
        <f t="shared" si="11"/>
        <v/>
      </c>
    </row>
    <row r="158" spans="1:24" s="27" customFormat="1" x14ac:dyDescent="0.2">
      <c r="A158" s="13"/>
      <c r="B158" s="14"/>
      <c r="C158" s="15"/>
      <c r="D158" s="13"/>
      <c r="E158" s="13"/>
      <c r="F158" s="14"/>
      <c r="G158" s="14"/>
      <c r="H158" s="13"/>
      <c r="I158" s="13"/>
      <c r="J158" s="15"/>
      <c r="K158" s="14"/>
      <c r="L158" s="14"/>
      <c r="M158" s="14"/>
      <c r="N158" s="14"/>
      <c r="O158" s="14"/>
      <c r="P158" s="67"/>
      <c r="Q158" s="14"/>
      <c r="R158" s="21" t="str">
        <f t="shared" si="8"/>
        <v/>
      </c>
      <c r="S158" s="24" t="b">
        <f t="shared" si="9"/>
        <v>0</v>
      </c>
      <c r="T158" s="24" t="b">
        <f t="shared" si="10"/>
        <v>0</v>
      </c>
      <c r="U158" s="25" t="str">
        <f t="shared" si="11"/>
        <v/>
      </c>
    </row>
    <row r="159" spans="1:24" s="27" customFormat="1" x14ac:dyDescent="0.2">
      <c r="A159" s="13"/>
      <c r="B159" s="14"/>
      <c r="C159" s="15"/>
      <c r="D159" s="13"/>
      <c r="E159" s="13"/>
      <c r="F159" s="14"/>
      <c r="G159" s="14"/>
      <c r="H159" s="13"/>
      <c r="I159" s="13"/>
      <c r="J159" s="15"/>
      <c r="K159" s="14"/>
      <c r="L159" s="14"/>
      <c r="M159" s="14"/>
      <c r="N159" s="14"/>
      <c r="O159" s="14"/>
      <c r="P159" s="67"/>
      <c r="Q159" s="14"/>
      <c r="R159" s="21" t="str">
        <f t="shared" si="8"/>
        <v/>
      </c>
      <c r="S159" s="24" t="b">
        <f t="shared" si="9"/>
        <v>0</v>
      </c>
      <c r="T159" s="24" t="b">
        <f t="shared" si="10"/>
        <v>0</v>
      </c>
      <c r="U159" s="25" t="str">
        <f t="shared" si="11"/>
        <v/>
      </c>
    </row>
    <row r="160" spans="1:24" s="27" customFormat="1" x14ac:dyDescent="0.2">
      <c r="A160" s="13"/>
      <c r="B160" s="14"/>
      <c r="C160" s="15"/>
      <c r="D160" s="13"/>
      <c r="E160" s="13"/>
      <c r="F160" s="14"/>
      <c r="G160" s="14"/>
      <c r="H160" s="13"/>
      <c r="I160" s="13"/>
      <c r="J160" s="15"/>
      <c r="K160" s="14"/>
      <c r="L160" s="14"/>
      <c r="M160" s="14"/>
      <c r="N160" s="14"/>
      <c r="O160" s="14"/>
      <c r="P160" s="67"/>
      <c r="Q160" s="14"/>
      <c r="R160" s="21" t="str">
        <f t="shared" si="8"/>
        <v/>
      </c>
      <c r="S160" s="24" t="b">
        <f t="shared" si="9"/>
        <v>0</v>
      </c>
      <c r="T160" s="24" t="b">
        <f t="shared" si="10"/>
        <v>0</v>
      </c>
      <c r="U160" s="25" t="str">
        <f t="shared" si="11"/>
        <v/>
      </c>
    </row>
    <row r="161" spans="1:21" s="27" customFormat="1" x14ac:dyDescent="0.2">
      <c r="A161" s="13"/>
      <c r="B161" s="14"/>
      <c r="C161" s="15"/>
      <c r="D161" s="13"/>
      <c r="E161" s="13"/>
      <c r="F161" s="14"/>
      <c r="G161" s="14"/>
      <c r="H161" s="13"/>
      <c r="I161" s="13"/>
      <c r="J161" s="15"/>
      <c r="K161" s="14"/>
      <c r="L161" s="14"/>
      <c r="M161" s="14"/>
      <c r="N161" s="14"/>
      <c r="O161" s="14"/>
      <c r="P161" s="67"/>
      <c r="Q161" s="14"/>
      <c r="R161" s="21" t="str">
        <f t="shared" si="8"/>
        <v/>
      </c>
      <c r="S161" s="24" t="b">
        <f t="shared" si="9"/>
        <v>0</v>
      </c>
      <c r="T161" s="24" t="b">
        <f t="shared" si="10"/>
        <v>0</v>
      </c>
      <c r="U161" s="25" t="str">
        <f t="shared" si="11"/>
        <v/>
      </c>
    </row>
    <row r="162" spans="1:21" s="27" customFormat="1" x14ac:dyDescent="0.2">
      <c r="A162" s="13"/>
      <c r="B162" s="14"/>
      <c r="C162" s="15"/>
      <c r="D162" s="13"/>
      <c r="E162" s="13"/>
      <c r="F162" s="14"/>
      <c r="G162" s="14"/>
      <c r="H162" s="13"/>
      <c r="I162" s="13"/>
      <c r="J162" s="15"/>
      <c r="K162" s="14"/>
      <c r="L162" s="14"/>
      <c r="M162" s="14"/>
      <c r="N162" s="14"/>
      <c r="O162" s="14"/>
      <c r="P162" s="67"/>
      <c r="Q162" s="14"/>
      <c r="R162" s="21" t="str">
        <f t="shared" si="8"/>
        <v/>
      </c>
      <c r="S162" s="24" t="b">
        <f t="shared" si="9"/>
        <v>0</v>
      </c>
      <c r="T162" s="24" t="b">
        <f t="shared" si="10"/>
        <v>0</v>
      </c>
      <c r="U162" s="25" t="str">
        <f t="shared" si="11"/>
        <v/>
      </c>
    </row>
    <row r="163" spans="1:21" s="27" customFormat="1" x14ac:dyDescent="0.2">
      <c r="A163" s="13"/>
      <c r="B163" s="14"/>
      <c r="C163" s="15"/>
      <c r="D163" s="13"/>
      <c r="E163" s="13"/>
      <c r="F163" s="14"/>
      <c r="G163" s="14"/>
      <c r="H163" s="13"/>
      <c r="I163" s="13"/>
      <c r="J163" s="15"/>
      <c r="K163" s="14"/>
      <c r="L163" s="14"/>
      <c r="M163" s="14"/>
      <c r="N163" s="14"/>
      <c r="O163" s="14"/>
      <c r="P163" s="67"/>
      <c r="Q163" s="14"/>
      <c r="R163" s="21" t="str">
        <f t="shared" si="8"/>
        <v/>
      </c>
      <c r="S163" s="24" t="b">
        <f t="shared" si="9"/>
        <v>0</v>
      </c>
      <c r="T163" s="24" t="b">
        <f t="shared" si="10"/>
        <v>0</v>
      </c>
      <c r="U163" s="25" t="str">
        <f t="shared" si="11"/>
        <v/>
      </c>
    </row>
    <row r="164" spans="1:21" s="27" customFormat="1" x14ac:dyDescent="0.2">
      <c r="A164" s="13"/>
      <c r="B164" s="14"/>
      <c r="C164" s="15"/>
      <c r="D164" s="13"/>
      <c r="E164" s="13"/>
      <c r="F164" s="14"/>
      <c r="G164" s="14"/>
      <c r="H164" s="13"/>
      <c r="I164" s="13"/>
      <c r="J164" s="15"/>
      <c r="K164" s="14"/>
      <c r="L164" s="14"/>
      <c r="M164" s="14"/>
      <c r="N164" s="14"/>
      <c r="O164" s="14"/>
      <c r="P164" s="67"/>
      <c r="Q164" s="14"/>
      <c r="R164" s="21" t="str">
        <f t="shared" si="8"/>
        <v/>
      </c>
      <c r="S164" s="24" t="b">
        <f t="shared" si="9"/>
        <v>0</v>
      </c>
      <c r="T164" s="24" t="b">
        <f t="shared" si="10"/>
        <v>0</v>
      </c>
      <c r="U164" s="25" t="str">
        <f t="shared" si="11"/>
        <v/>
      </c>
    </row>
    <row r="165" spans="1:21" s="27" customFormat="1" x14ac:dyDescent="0.2">
      <c r="A165" s="13"/>
      <c r="B165" s="14"/>
      <c r="C165" s="15"/>
      <c r="D165" s="13"/>
      <c r="E165" s="13"/>
      <c r="F165" s="14"/>
      <c r="G165" s="14"/>
      <c r="H165" s="13"/>
      <c r="I165" s="13"/>
      <c r="J165" s="15"/>
      <c r="K165" s="14"/>
      <c r="L165" s="14"/>
      <c r="M165" s="14"/>
      <c r="N165" s="14"/>
      <c r="O165" s="14"/>
      <c r="P165" s="67"/>
      <c r="Q165" s="14"/>
      <c r="R165" s="21" t="str">
        <f t="shared" si="8"/>
        <v/>
      </c>
      <c r="S165" s="24" t="b">
        <f t="shared" si="9"/>
        <v>0</v>
      </c>
      <c r="T165" s="24" t="b">
        <f t="shared" si="10"/>
        <v>0</v>
      </c>
      <c r="U165" s="25" t="str">
        <f t="shared" si="11"/>
        <v/>
      </c>
    </row>
    <row r="166" spans="1:21" s="27" customFormat="1" x14ac:dyDescent="0.2">
      <c r="A166" s="13"/>
      <c r="B166" s="14"/>
      <c r="C166" s="15"/>
      <c r="D166" s="13"/>
      <c r="E166" s="13"/>
      <c r="F166" s="14"/>
      <c r="G166" s="14"/>
      <c r="H166" s="13"/>
      <c r="I166" s="13"/>
      <c r="J166" s="15"/>
      <c r="K166" s="14"/>
      <c r="L166" s="14"/>
      <c r="M166" s="14"/>
      <c r="N166" s="14"/>
      <c r="O166" s="14"/>
      <c r="P166" s="67"/>
      <c r="Q166" s="14"/>
      <c r="R166" s="21" t="str">
        <f t="shared" si="8"/>
        <v/>
      </c>
      <c r="S166" s="24" t="b">
        <f t="shared" si="9"/>
        <v>0</v>
      </c>
      <c r="T166" s="24" t="b">
        <f t="shared" si="10"/>
        <v>0</v>
      </c>
      <c r="U166" s="25" t="str">
        <f t="shared" si="11"/>
        <v/>
      </c>
    </row>
    <row r="167" spans="1:21" s="27" customFormat="1" x14ac:dyDescent="0.2">
      <c r="A167" s="13"/>
      <c r="B167" s="14"/>
      <c r="C167" s="15"/>
      <c r="D167" s="13"/>
      <c r="E167" s="13"/>
      <c r="F167" s="14"/>
      <c r="G167" s="14"/>
      <c r="H167" s="13"/>
      <c r="I167" s="13"/>
      <c r="J167" s="15"/>
      <c r="K167" s="14"/>
      <c r="L167" s="14"/>
      <c r="M167" s="14"/>
      <c r="N167" s="14"/>
      <c r="O167" s="14"/>
      <c r="P167" s="67"/>
      <c r="Q167" s="14"/>
      <c r="R167" s="21" t="str">
        <f t="shared" si="8"/>
        <v/>
      </c>
      <c r="S167" s="24" t="b">
        <f t="shared" si="9"/>
        <v>0</v>
      </c>
      <c r="T167" s="24" t="b">
        <f t="shared" si="10"/>
        <v>0</v>
      </c>
      <c r="U167" s="25" t="str">
        <f t="shared" si="11"/>
        <v/>
      </c>
    </row>
    <row r="168" spans="1:21" s="27" customFormat="1" x14ac:dyDescent="0.2">
      <c r="A168" s="13"/>
      <c r="B168" s="14"/>
      <c r="C168" s="15"/>
      <c r="D168" s="13"/>
      <c r="E168" s="13"/>
      <c r="F168" s="14"/>
      <c r="G168" s="14"/>
      <c r="H168" s="13"/>
      <c r="I168" s="13"/>
      <c r="J168" s="15"/>
      <c r="K168" s="14"/>
      <c r="L168" s="14"/>
      <c r="M168" s="14"/>
      <c r="N168" s="14"/>
      <c r="O168" s="14"/>
      <c r="P168" s="67"/>
      <c r="Q168" s="14"/>
      <c r="R168" s="21" t="str">
        <f t="shared" si="8"/>
        <v/>
      </c>
      <c r="S168" s="24" t="b">
        <f t="shared" si="9"/>
        <v>0</v>
      </c>
      <c r="T168" s="24" t="b">
        <f t="shared" si="10"/>
        <v>0</v>
      </c>
      <c r="U168" s="25" t="str">
        <f t="shared" si="11"/>
        <v/>
      </c>
    </row>
    <row r="169" spans="1:21" s="27" customFormat="1" x14ac:dyDescent="0.2">
      <c r="A169" s="13"/>
      <c r="B169" s="14"/>
      <c r="C169" s="15"/>
      <c r="D169" s="13"/>
      <c r="E169" s="13"/>
      <c r="F169" s="14"/>
      <c r="G169" s="14"/>
      <c r="H169" s="13"/>
      <c r="I169" s="13"/>
      <c r="J169" s="15"/>
      <c r="K169" s="14"/>
      <c r="L169" s="14"/>
      <c r="M169" s="14"/>
      <c r="N169" s="14"/>
      <c r="O169" s="14"/>
      <c r="P169" s="67"/>
      <c r="Q169" s="14"/>
      <c r="R169" s="21" t="str">
        <f t="shared" si="8"/>
        <v/>
      </c>
      <c r="S169" s="24" t="b">
        <f t="shared" si="9"/>
        <v>0</v>
      </c>
      <c r="T169" s="24" t="b">
        <f t="shared" si="10"/>
        <v>0</v>
      </c>
      <c r="U169" s="25" t="str">
        <f t="shared" si="11"/>
        <v/>
      </c>
    </row>
    <row r="170" spans="1:21" s="27" customFormat="1" x14ac:dyDescent="0.2">
      <c r="A170" s="13"/>
      <c r="B170" s="14"/>
      <c r="C170" s="15"/>
      <c r="D170" s="13"/>
      <c r="E170" s="13"/>
      <c r="F170" s="14"/>
      <c r="G170" s="14"/>
      <c r="H170" s="13"/>
      <c r="I170" s="13"/>
      <c r="J170" s="15"/>
      <c r="K170" s="14"/>
      <c r="L170" s="14"/>
      <c r="M170" s="14"/>
      <c r="N170" s="14"/>
      <c r="O170" s="14"/>
      <c r="P170" s="67"/>
      <c r="Q170" s="14"/>
      <c r="R170" s="21" t="str">
        <f t="shared" si="8"/>
        <v/>
      </c>
      <c r="S170" s="24" t="b">
        <f t="shared" si="9"/>
        <v>0</v>
      </c>
      <c r="T170" s="24" t="b">
        <f t="shared" si="10"/>
        <v>0</v>
      </c>
      <c r="U170" s="25" t="str">
        <f t="shared" si="11"/>
        <v/>
      </c>
    </row>
    <row r="171" spans="1:21" s="27" customFormat="1" x14ac:dyDescent="0.2">
      <c r="A171" s="13"/>
      <c r="B171" s="14"/>
      <c r="C171" s="15"/>
      <c r="D171" s="13"/>
      <c r="E171" s="13"/>
      <c r="F171" s="14"/>
      <c r="G171" s="14"/>
      <c r="H171" s="13"/>
      <c r="I171" s="13"/>
      <c r="J171" s="15"/>
      <c r="K171" s="14"/>
      <c r="L171" s="14"/>
      <c r="M171" s="14"/>
      <c r="N171" s="14"/>
      <c r="O171" s="14"/>
      <c r="P171" s="67"/>
      <c r="Q171" s="14"/>
      <c r="R171" s="21" t="str">
        <f t="shared" si="8"/>
        <v/>
      </c>
      <c r="S171" s="24" t="b">
        <f t="shared" si="9"/>
        <v>0</v>
      </c>
      <c r="T171" s="24" t="b">
        <f t="shared" si="10"/>
        <v>0</v>
      </c>
      <c r="U171" s="25" t="str">
        <f t="shared" si="11"/>
        <v/>
      </c>
    </row>
    <row r="172" spans="1:21" s="27" customFormat="1" x14ac:dyDescent="0.2">
      <c r="A172" s="13"/>
      <c r="B172" s="14"/>
      <c r="C172" s="15"/>
      <c r="D172" s="13"/>
      <c r="E172" s="13"/>
      <c r="F172" s="14"/>
      <c r="G172" s="14"/>
      <c r="H172" s="13"/>
      <c r="I172" s="13"/>
      <c r="J172" s="15"/>
      <c r="K172" s="14"/>
      <c r="L172" s="14"/>
      <c r="M172" s="14"/>
      <c r="N172" s="14"/>
      <c r="O172" s="14"/>
      <c r="P172" s="67"/>
      <c r="Q172" s="14"/>
      <c r="R172" s="21" t="str">
        <f t="shared" si="8"/>
        <v/>
      </c>
      <c r="S172" s="24" t="b">
        <f t="shared" si="9"/>
        <v>0</v>
      </c>
      <c r="T172" s="24" t="b">
        <f t="shared" si="10"/>
        <v>0</v>
      </c>
      <c r="U172" s="25" t="str">
        <f t="shared" si="11"/>
        <v/>
      </c>
    </row>
    <row r="173" spans="1:21" s="27" customFormat="1" x14ac:dyDescent="0.2">
      <c r="A173" s="13"/>
      <c r="B173" s="14"/>
      <c r="C173" s="15"/>
      <c r="D173" s="13"/>
      <c r="E173" s="13"/>
      <c r="F173" s="14"/>
      <c r="G173" s="14"/>
      <c r="H173" s="13"/>
      <c r="I173" s="13"/>
      <c r="J173" s="15"/>
      <c r="K173" s="14"/>
      <c r="L173" s="14"/>
      <c r="M173" s="14"/>
      <c r="N173" s="14"/>
      <c r="O173" s="14"/>
      <c r="P173" s="67"/>
      <c r="Q173" s="14"/>
      <c r="R173" s="21" t="str">
        <f t="shared" si="8"/>
        <v/>
      </c>
      <c r="S173" s="24" t="b">
        <f t="shared" si="9"/>
        <v>0</v>
      </c>
      <c r="T173" s="24" t="b">
        <f t="shared" si="10"/>
        <v>0</v>
      </c>
      <c r="U173" s="25" t="str">
        <f t="shared" si="11"/>
        <v/>
      </c>
    </row>
    <row r="174" spans="1:21" s="27" customFormat="1" x14ac:dyDescent="0.2">
      <c r="A174" s="13"/>
      <c r="B174" s="14"/>
      <c r="C174" s="15"/>
      <c r="D174" s="13"/>
      <c r="E174" s="13"/>
      <c r="F174" s="14"/>
      <c r="G174" s="14"/>
      <c r="H174" s="13"/>
      <c r="I174" s="13"/>
      <c r="J174" s="15"/>
      <c r="K174" s="14"/>
      <c r="L174" s="14"/>
      <c r="M174" s="14"/>
      <c r="N174" s="14"/>
      <c r="O174" s="14"/>
      <c r="P174" s="67"/>
      <c r="Q174" s="14"/>
      <c r="R174" s="21" t="str">
        <f t="shared" si="8"/>
        <v/>
      </c>
      <c r="S174" s="24" t="b">
        <f t="shared" si="9"/>
        <v>0</v>
      </c>
      <c r="T174" s="24" t="b">
        <f t="shared" si="10"/>
        <v>0</v>
      </c>
      <c r="U174" s="25" t="str">
        <f t="shared" si="11"/>
        <v/>
      </c>
    </row>
    <row r="175" spans="1:21" s="27" customFormat="1" x14ac:dyDescent="0.2">
      <c r="A175" s="13"/>
      <c r="B175" s="14"/>
      <c r="C175" s="15"/>
      <c r="D175" s="13"/>
      <c r="E175" s="13"/>
      <c r="F175" s="14"/>
      <c r="G175" s="14"/>
      <c r="H175" s="13"/>
      <c r="I175" s="13"/>
      <c r="J175" s="15"/>
      <c r="K175" s="14"/>
      <c r="L175" s="14"/>
      <c r="M175" s="14"/>
      <c r="N175" s="14"/>
      <c r="O175" s="14"/>
      <c r="P175" s="67"/>
      <c r="Q175" s="14"/>
      <c r="R175" s="21" t="str">
        <f t="shared" si="8"/>
        <v/>
      </c>
      <c r="S175" s="24" t="b">
        <f t="shared" si="9"/>
        <v>0</v>
      </c>
      <c r="T175" s="24" t="b">
        <f t="shared" si="10"/>
        <v>0</v>
      </c>
      <c r="U175" s="25" t="str">
        <f t="shared" si="11"/>
        <v/>
      </c>
    </row>
    <row r="176" spans="1:21" s="27" customFormat="1" x14ac:dyDescent="0.2">
      <c r="A176" s="13"/>
      <c r="B176" s="14"/>
      <c r="C176" s="15"/>
      <c r="D176" s="13"/>
      <c r="E176" s="13"/>
      <c r="F176" s="14"/>
      <c r="G176" s="14"/>
      <c r="H176" s="13"/>
      <c r="I176" s="13"/>
      <c r="J176" s="15"/>
      <c r="K176" s="14"/>
      <c r="L176" s="14"/>
      <c r="M176" s="14"/>
      <c r="N176" s="14"/>
      <c r="O176" s="14"/>
      <c r="P176" s="67"/>
      <c r="Q176" s="14"/>
      <c r="R176" s="21" t="str">
        <f t="shared" si="8"/>
        <v/>
      </c>
      <c r="S176" s="24" t="b">
        <f t="shared" si="9"/>
        <v>0</v>
      </c>
      <c r="T176" s="24" t="b">
        <f t="shared" si="10"/>
        <v>0</v>
      </c>
      <c r="U176" s="25" t="str">
        <f t="shared" si="11"/>
        <v/>
      </c>
    </row>
    <row r="177" spans="1:21" s="27" customFormat="1" x14ac:dyDescent="0.2">
      <c r="A177" s="13"/>
      <c r="B177" s="14"/>
      <c r="C177" s="15"/>
      <c r="D177" s="13"/>
      <c r="E177" s="13"/>
      <c r="F177" s="14"/>
      <c r="G177" s="14"/>
      <c r="H177" s="13"/>
      <c r="I177" s="13"/>
      <c r="J177" s="15"/>
      <c r="K177" s="14"/>
      <c r="L177" s="14"/>
      <c r="M177" s="14"/>
      <c r="N177" s="14"/>
      <c r="O177" s="14"/>
      <c r="P177" s="67"/>
      <c r="Q177" s="14"/>
      <c r="R177" s="21" t="str">
        <f t="shared" si="8"/>
        <v/>
      </c>
      <c r="S177" s="24" t="b">
        <f t="shared" si="9"/>
        <v>0</v>
      </c>
      <c r="T177" s="24" t="b">
        <f t="shared" si="10"/>
        <v>0</v>
      </c>
      <c r="U177" s="25" t="str">
        <f t="shared" si="11"/>
        <v/>
      </c>
    </row>
    <row r="178" spans="1:21" s="27" customFormat="1" x14ac:dyDescent="0.2">
      <c r="A178" s="13"/>
      <c r="B178" s="14"/>
      <c r="C178" s="15"/>
      <c r="D178" s="13"/>
      <c r="E178" s="13"/>
      <c r="F178" s="14"/>
      <c r="G178" s="14"/>
      <c r="H178" s="13"/>
      <c r="I178" s="13"/>
      <c r="J178" s="15"/>
      <c r="K178" s="14"/>
      <c r="L178" s="14"/>
      <c r="M178" s="14"/>
      <c r="N178" s="14"/>
      <c r="O178" s="14"/>
      <c r="P178" s="67"/>
      <c r="Q178" s="14"/>
      <c r="R178" s="21" t="str">
        <f t="shared" si="8"/>
        <v/>
      </c>
      <c r="S178" s="24" t="b">
        <f t="shared" si="9"/>
        <v>0</v>
      </c>
      <c r="T178" s="24" t="b">
        <f t="shared" si="10"/>
        <v>0</v>
      </c>
      <c r="U178" s="25" t="str">
        <f t="shared" si="11"/>
        <v/>
      </c>
    </row>
    <row r="179" spans="1:21" s="27" customFormat="1" x14ac:dyDescent="0.2">
      <c r="A179" s="13"/>
      <c r="B179" s="14"/>
      <c r="C179" s="15"/>
      <c r="D179" s="13"/>
      <c r="E179" s="13"/>
      <c r="F179" s="14"/>
      <c r="G179" s="14"/>
      <c r="H179" s="13"/>
      <c r="I179" s="13"/>
      <c r="J179" s="15"/>
      <c r="K179" s="14"/>
      <c r="L179" s="14"/>
      <c r="M179" s="14"/>
      <c r="N179" s="14"/>
      <c r="O179" s="14"/>
      <c r="P179" s="67"/>
      <c r="Q179" s="14"/>
      <c r="R179" s="21" t="str">
        <f t="shared" si="8"/>
        <v/>
      </c>
      <c r="S179" s="24" t="b">
        <f t="shared" si="9"/>
        <v>0</v>
      </c>
      <c r="T179" s="24" t="b">
        <f t="shared" si="10"/>
        <v>0</v>
      </c>
      <c r="U179" s="25" t="str">
        <f t="shared" si="11"/>
        <v/>
      </c>
    </row>
    <row r="180" spans="1:21" s="27" customFormat="1" x14ac:dyDescent="0.2">
      <c r="A180" s="13"/>
      <c r="B180" s="14"/>
      <c r="C180" s="15"/>
      <c r="D180" s="13"/>
      <c r="E180" s="13"/>
      <c r="F180" s="14"/>
      <c r="G180" s="14"/>
      <c r="H180" s="13"/>
      <c r="I180" s="13"/>
      <c r="J180" s="15"/>
      <c r="K180" s="14"/>
      <c r="L180" s="14"/>
      <c r="M180" s="14"/>
      <c r="N180" s="14"/>
      <c r="O180" s="14"/>
      <c r="P180" s="67"/>
      <c r="Q180" s="14"/>
      <c r="R180" s="21" t="str">
        <f t="shared" si="8"/>
        <v/>
      </c>
      <c r="S180" s="24" t="b">
        <f t="shared" si="9"/>
        <v>0</v>
      </c>
      <c r="T180" s="24" t="b">
        <f t="shared" si="10"/>
        <v>0</v>
      </c>
      <c r="U180" s="25" t="str">
        <f t="shared" si="11"/>
        <v/>
      </c>
    </row>
    <row r="181" spans="1:21" s="27" customFormat="1" x14ac:dyDescent="0.2">
      <c r="A181" s="13"/>
      <c r="B181" s="14"/>
      <c r="C181" s="15"/>
      <c r="D181" s="13"/>
      <c r="E181" s="13"/>
      <c r="F181" s="14"/>
      <c r="G181" s="14"/>
      <c r="H181" s="13"/>
      <c r="I181" s="13"/>
      <c r="J181" s="15"/>
      <c r="K181" s="14"/>
      <c r="L181" s="14"/>
      <c r="M181" s="14"/>
      <c r="N181" s="14"/>
      <c r="O181" s="14"/>
      <c r="P181" s="67"/>
      <c r="Q181" s="14"/>
      <c r="R181" s="21" t="str">
        <f t="shared" si="8"/>
        <v/>
      </c>
      <c r="S181" s="24" t="b">
        <f t="shared" si="9"/>
        <v>0</v>
      </c>
      <c r="T181" s="24" t="b">
        <f t="shared" si="10"/>
        <v>0</v>
      </c>
      <c r="U181" s="25" t="str">
        <f t="shared" si="11"/>
        <v/>
      </c>
    </row>
    <row r="182" spans="1:21" s="27" customFormat="1" x14ac:dyDescent="0.2">
      <c r="A182" s="13"/>
      <c r="B182" s="14"/>
      <c r="C182" s="15"/>
      <c r="D182" s="13"/>
      <c r="E182" s="13"/>
      <c r="F182" s="14"/>
      <c r="G182" s="14"/>
      <c r="H182" s="13"/>
      <c r="I182" s="13"/>
      <c r="J182" s="15"/>
      <c r="K182" s="14"/>
      <c r="L182" s="14"/>
      <c r="M182" s="14"/>
      <c r="N182" s="14"/>
      <c r="O182" s="14"/>
      <c r="P182" s="67"/>
      <c r="Q182" s="14"/>
      <c r="R182" s="21" t="str">
        <f t="shared" si="8"/>
        <v/>
      </c>
      <c r="S182" s="24" t="b">
        <f t="shared" si="9"/>
        <v>0</v>
      </c>
      <c r="T182" s="24" t="b">
        <f t="shared" si="10"/>
        <v>0</v>
      </c>
      <c r="U182" s="25" t="str">
        <f t="shared" si="11"/>
        <v/>
      </c>
    </row>
    <row r="183" spans="1:21" s="27" customFormat="1" x14ac:dyDescent="0.2">
      <c r="A183" s="13"/>
      <c r="B183" s="14"/>
      <c r="C183" s="15"/>
      <c r="D183" s="13"/>
      <c r="E183" s="13"/>
      <c r="F183" s="14"/>
      <c r="G183" s="14"/>
      <c r="H183" s="13"/>
      <c r="I183" s="13"/>
      <c r="J183" s="15"/>
      <c r="K183" s="14"/>
      <c r="L183" s="14"/>
      <c r="M183" s="14"/>
      <c r="N183" s="14"/>
      <c r="O183" s="14"/>
      <c r="P183" s="67"/>
      <c r="Q183" s="14"/>
      <c r="R183" s="21" t="str">
        <f t="shared" si="8"/>
        <v/>
      </c>
      <c r="S183" s="24" t="b">
        <f t="shared" si="9"/>
        <v>0</v>
      </c>
      <c r="T183" s="24" t="b">
        <f t="shared" si="10"/>
        <v>0</v>
      </c>
      <c r="U183" s="25" t="str">
        <f t="shared" si="11"/>
        <v/>
      </c>
    </row>
    <row r="184" spans="1:21" s="27" customFormat="1" x14ac:dyDescent="0.2">
      <c r="A184" s="13"/>
      <c r="B184" s="14"/>
      <c r="C184" s="15"/>
      <c r="D184" s="13"/>
      <c r="E184" s="13"/>
      <c r="F184" s="14"/>
      <c r="G184" s="14"/>
      <c r="H184" s="13"/>
      <c r="I184" s="13"/>
      <c r="J184" s="15"/>
      <c r="K184" s="14"/>
      <c r="L184" s="14"/>
      <c r="M184" s="14"/>
      <c r="N184" s="14"/>
      <c r="O184" s="14"/>
      <c r="P184" s="67"/>
      <c r="Q184" s="14"/>
      <c r="R184" s="21" t="str">
        <f t="shared" si="8"/>
        <v/>
      </c>
      <c r="S184" s="24" t="b">
        <f t="shared" si="9"/>
        <v>0</v>
      </c>
      <c r="T184" s="24" t="b">
        <f t="shared" si="10"/>
        <v>0</v>
      </c>
      <c r="U184" s="25" t="str">
        <f t="shared" si="11"/>
        <v/>
      </c>
    </row>
    <row r="185" spans="1:21" s="27" customFormat="1" x14ac:dyDescent="0.2">
      <c r="A185" s="13"/>
      <c r="B185" s="14"/>
      <c r="C185" s="15"/>
      <c r="D185" s="13"/>
      <c r="E185" s="13"/>
      <c r="F185" s="14"/>
      <c r="G185" s="14"/>
      <c r="H185" s="13"/>
      <c r="I185" s="13"/>
      <c r="J185" s="15"/>
      <c r="K185" s="14"/>
      <c r="L185" s="14"/>
      <c r="M185" s="14"/>
      <c r="N185" s="14"/>
      <c r="O185" s="14"/>
      <c r="P185" s="67"/>
      <c r="Q185" s="14"/>
      <c r="R185" s="21" t="str">
        <f t="shared" si="8"/>
        <v/>
      </c>
      <c r="S185" s="24" t="b">
        <f t="shared" si="9"/>
        <v>0</v>
      </c>
      <c r="T185" s="24" t="b">
        <f t="shared" si="10"/>
        <v>0</v>
      </c>
      <c r="U185" s="25" t="str">
        <f t="shared" si="11"/>
        <v/>
      </c>
    </row>
    <row r="186" spans="1:21" s="27" customFormat="1" x14ac:dyDescent="0.2">
      <c r="A186" s="13"/>
      <c r="B186" s="14"/>
      <c r="C186" s="15"/>
      <c r="D186" s="13"/>
      <c r="E186" s="13"/>
      <c r="F186" s="14"/>
      <c r="G186" s="14"/>
      <c r="H186" s="13"/>
      <c r="I186" s="13"/>
      <c r="J186" s="15"/>
      <c r="K186" s="14"/>
      <c r="L186" s="14"/>
      <c r="M186" s="14"/>
      <c r="N186" s="14"/>
      <c r="O186" s="14"/>
      <c r="P186" s="67"/>
      <c r="Q186" s="14"/>
      <c r="R186" s="21" t="str">
        <f t="shared" si="8"/>
        <v/>
      </c>
      <c r="S186" s="24" t="b">
        <f t="shared" si="9"/>
        <v>0</v>
      </c>
      <c r="T186" s="24" t="b">
        <f t="shared" si="10"/>
        <v>0</v>
      </c>
      <c r="U186" s="25" t="str">
        <f t="shared" si="11"/>
        <v/>
      </c>
    </row>
    <row r="187" spans="1:21" s="27" customFormat="1" x14ac:dyDescent="0.2">
      <c r="A187" s="13"/>
      <c r="B187" s="14"/>
      <c r="C187" s="15"/>
      <c r="D187" s="13"/>
      <c r="E187" s="13"/>
      <c r="F187" s="14"/>
      <c r="G187" s="14"/>
      <c r="H187" s="13"/>
      <c r="I187" s="13"/>
      <c r="J187" s="15"/>
      <c r="K187" s="14"/>
      <c r="L187" s="14"/>
      <c r="M187" s="14"/>
      <c r="N187" s="14"/>
      <c r="O187" s="14"/>
      <c r="P187" s="67"/>
      <c r="Q187" s="14"/>
      <c r="R187" s="21" t="str">
        <f t="shared" si="8"/>
        <v/>
      </c>
      <c r="S187" s="24" t="b">
        <f t="shared" si="9"/>
        <v>0</v>
      </c>
      <c r="T187" s="24" t="b">
        <f t="shared" si="10"/>
        <v>0</v>
      </c>
      <c r="U187" s="25" t="str">
        <f t="shared" si="11"/>
        <v/>
      </c>
    </row>
    <row r="188" spans="1:21" s="27" customFormat="1" x14ac:dyDescent="0.2">
      <c r="A188" s="13"/>
      <c r="B188" s="14"/>
      <c r="C188" s="15"/>
      <c r="D188" s="13"/>
      <c r="E188" s="13"/>
      <c r="F188" s="14"/>
      <c r="G188" s="14"/>
      <c r="H188" s="13"/>
      <c r="I188" s="13"/>
      <c r="J188" s="15"/>
      <c r="K188" s="14"/>
      <c r="L188" s="14"/>
      <c r="M188" s="14"/>
      <c r="N188" s="14"/>
      <c r="O188" s="14"/>
      <c r="P188" s="67"/>
      <c r="Q188" s="14"/>
      <c r="R188" s="21" t="str">
        <f t="shared" si="8"/>
        <v/>
      </c>
      <c r="S188" s="24" t="b">
        <f t="shared" si="9"/>
        <v>0</v>
      </c>
      <c r="T188" s="24" t="b">
        <f t="shared" si="10"/>
        <v>0</v>
      </c>
      <c r="U188" s="25" t="str">
        <f t="shared" si="11"/>
        <v/>
      </c>
    </row>
    <row r="189" spans="1:21" s="27" customFormat="1" x14ac:dyDescent="0.2">
      <c r="A189" s="13"/>
      <c r="B189" s="14"/>
      <c r="C189" s="15"/>
      <c r="D189" s="13"/>
      <c r="E189" s="13"/>
      <c r="F189" s="14"/>
      <c r="G189" s="14"/>
      <c r="H189" s="13"/>
      <c r="I189" s="13"/>
      <c r="J189" s="15"/>
      <c r="K189" s="14"/>
      <c r="L189" s="14"/>
      <c r="M189" s="14"/>
      <c r="N189" s="14"/>
      <c r="O189" s="14"/>
      <c r="P189" s="67"/>
      <c r="Q189" s="14"/>
      <c r="R189" s="21" t="str">
        <f t="shared" si="8"/>
        <v/>
      </c>
      <c r="S189" s="24" t="b">
        <f t="shared" si="9"/>
        <v>0</v>
      </c>
      <c r="T189" s="24" t="b">
        <f t="shared" si="10"/>
        <v>0</v>
      </c>
      <c r="U189" s="25" t="str">
        <f t="shared" si="11"/>
        <v/>
      </c>
    </row>
    <row r="190" spans="1:21" s="27" customFormat="1" x14ac:dyDescent="0.2">
      <c r="A190" s="13"/>
      <c r="B190" s="14"/>
      <c r="C190" s="15"/>
      <c r="D190" s="13"/>
      <c r="E190" s="13"/>
      <c r="F190" s="14"/>
      <c r="G190" s="14"/>
      <c r="H190" s="13"/>
      <c r="I190" s="13"/>
      <c r="J190" s="15"/>
      <c r="K190" s="14"/>
      <c r="L190" s="14"/>
      <c r="M190" s="14"/>
      <c r="N190" s="14"/>
      <c r="O190" s="14"/>
      <c r="P190" s="67"/>
      <c r="Q190" s="14"/>
      <c r="R190" s="21" t="str">
        <f t="shared" si="8"/>
        <v/>
      </c>
      <c r="S190" s="24" t="b">
        <f t="shared" si="9"/>
        <v>0</v>
      </c>
      <c r="T190" s="24" t="b">
        <f t="shared" si="10"/>
        <v>0</v>
      </c>
      <c r="U190" s="25" t="str">
        <f t="shared" si="11"/>
        <v/>
      </c>
    </row>
    <row r="191" spans="1:21" s="27" customFormat="1" x14ac:dyDescent="0.2">
      <c r="A191" s="13"/>
      <c r="B191" s="14"/>
      <c r="C191" s="15"/>
      <c r="D191" s="13"/>
      <c r="E191" s="13"/>
      <c r="F191" s="14"/>
      <c r="G191" s="14"/>
      <c r="H191" s="13"/>
      <c r="I191" s="13"/>
      <c r="J191" s="15"/>
      <c r="K191" s="14"/>
      <c r="L191" s="14"/>
      <c r="M191" s="14"/>
      <c r="N191" s="14"/>
      <c r="O191" s="14"/>
      <c r="P191" s="67"/>
      <c r="Q191" s="14"/>
      <c r="R191" s="21" t="str">
        <f t="shared" si="8"/>
        <v/>
      </c>
      <c r="S191" s="24" t="b">
        <f t="shared" si="9"/>
        <v>0</v>
      </c>
      <c r="T191" s="24" t="b">
        <f t="shared" si="10"/>
        <v>0</v>
      </c>
      <c r="U191" s="25" t="str">
        <f t="shared" si="11"/>
        <v/>
      </c>
    </row>
    <row r="192" spans="1:21" s="27" customFormat="1" x14ac:dyDescent="0.2">
      <c r="A192" s="13"/>
      <c r="B192" s="14"/>
      <c r="C192" s="15"/>
      <c r="D192" s="13"/>
      <c r="E192" s="13"/>
      <c r="F192" s="14"/>
      <c r="G192" s="14"/>
      <c r="H192" s="13"/>
      <c r="I192" s="13"/>
      <c r="J192" s="15"/>
      <c r="K192" s="14"/>
      <c r="L192" s="14"/>
      <c r="M192" s="14"/>
      <c r="N192" s="14"/>
      <c r="O192" s="14"/>
      <c r="P192" s="67"/>
      <c r="Q192" s="14"/>
      <c r="R192" s="21" t="str">
        <f t="shared" si="8"/>
        <v/>
      </c>
      <c r="S192" s="24" t="b">
        <f t="shared" si="9"/>
        <v>0</v>
      </c>
      <c r="T192" s="24" t="b">
        <f t="shared" si="10"/>
        <v>0</v>
      </c>
      <c r="U192" s="25" t="str">
        <f t="shared" si="11"/>
        <v/>
      </c>
    </row>
    <row r="193" spans="1:21" s="27" customFormat="1" x14ac:dyDescent="0.2">
      <c r="A193" s="13"/>
      <c r="B193" s="14"/>
      <c r="C193" s="15"/>
      <c r="D193" s="13"/>
      <c r="E193" s="13"/>
      <c r="F193" s="14"/>
      <c r="G193" s="14"/>
      <c r="H193" s="13"/>
      <c r="I193" s="13"/>
      <c r="J193" s="15"/>
      <c r="K193" s="14"/>
      <c r="L193" s="14"/>
      <c r="M193" s="14"/>
      <c r="N193" s="14"/>
      <c r="O193" s="14"/>
      <c r="P193" s="67"/>
      <c r="Q193" s="14"/>
      <c r="R193" s="21" t="str">
        <f t="shared" si="8"/>
        <v/>
      </c>
      <c r="S193" s="24" t="b">
        <f t="shared" si="9"/>
        <v>0</v>
      </c>
      <c r="T193" s="24" t="b">
        <f t="shared" si="10"/>
        <v>0</v>
      </c>
      <c r="U193" s="25" t="str">
        <f t="shared" si="11"/>
        <v/>
      </c>
    </row>
    <row r="194" spans="1:21" s="27" customFormat="1" x14ac:dyDescent="0.2">
      <c r="A194" s="13"/>
      <c r="B194" s="14"/>
      <c r="C194" s="15"/>
      <c r="D194" s="13"/>
      <c r="E194" s="13"/>
      <c r="F194" s="14"/>
      <c r="G194" s="14"/>
      <c r="H194" s="13"/>
      <c r="I194" s="13"/>
      <c r="J194" s="15"/>
      <c r="K194" s="14"/>
      <c r="L194" s="14"/>
      <c r="M194" s="14"/>
      <c r="N194" s="14"/>
      <c r="O194" s="14"/>
      <c r="P194" s="67"/>
      <c r="Q194" s="14"/>
      <c r="R194" s="21" t="str">
        <f t="shared" si="8"/>
        <v/>
      </c>
      <c r="S194" s="24" t="b">
        <f t="shared" si="9"/>
        <v>0</v>
      </c>
      <c r="T194" s="24" t="b">
        <f t="shared" si="10"/>
        <v>0</v>
      </c>
      <c r="U194" s="25" t="str">
        <f t="shared" si="11"/>
        <v/>
      </c>
    </row>
    <row r="195" spans="1:21" s="27" customFormat="1" x14ac:dyDescent="0.2">
      <c r="A195" s="13"/>
      <c r="B195" s="14"/>
      <c r="C195" s="15"/>
      <c r="D195" s="13"/>
      <c r="E195" s="13"/>
      <c r="F195" s="14"/>
      <c r="G195" s="14"/>
      <c r="H195" s="13"/>
      <c r="I195" s="13"/>
      <c r="J195" s="15"/>
      <c r="K195" s="14"/>
      <c r="L195" s="14"/>
      <c r="M195" s="14"/>
      <c r="N195" s="14"/>
      <c r="O195" s="14"/>
      <c r="P195" s="67"/>
      <c r="Q195" s="14"/>
      <c r="R195" s="21" t="str">
        <f t="shared" si="8"/>
        <v/>
      </c>
      <c r="S195" s="24" t="b">
        <f t="shared" si="9"/>
        <v>0</v>
      </c>
      <c r="T195" s="24" t="b">
        <f t="shared" si="10"/>
        <v>0</v>
      </c>
      <c r="U195" s="25" t="str">
        <f t="shared" si="11"/>
        <v/>
      </c>
    </row>
    <row r="196" spans="1:21" s="27" customFormat="1" x14ac:dyDescent="0.2">
      <c r="A196" s="13"/>
      <c r="B196" s="14"/>
      <c r="C196" s="15"/>
      <c r="D196" s="13"/>
      <c r="E196" s="13"/>
      <c r="F196" s="14"/>
      <c r="G196" s="14"/>
      <c r="H196" s="13"/>
      <c r="I196" s="13"/>
      <c r="J196" s="15"/>
      <c r="K196" s="14"/>
      <c r="L196" s="14"/>
      <c r="M196" s="14"/>
      <c r="N196" s="14"/>
      <c r="O196" s="14"/>
      <c r="P196" s="67"/>
      <c r="Q196" s="14"/>
      <c r="R196" s="21" t="str">
        <f t="shared" si="8"/>
        <v/>
      </c>
      <c r="S196" s="24" t="b">
        <f t="shared" si="9"/>
        <v>0</v>
      </c>
      <c r="T196" s="24" t="b">
        <f t="shared" si="10"/>
        <v>0</v>
      </c>
      <c r="U196" s="25" t="str">
        <f t="shared" si="11"/>
        <v/>
      </c>
    </row>
    <row r="197" spans="1:21" s="27" customFormat="1" x14ac:dyDescent="0.2">
      <c r="A197" s="13"/>
      <c r="B197" s="14"/>
      <c r="C197" s="15"/>
      <c r="D197" s="13"/>
      <c r="E197" s="13"/>
      <c r="F197" s="14"/>
      <c r="G197" s="14"/>
      <c r="H197" s="13"/>
      <c r="I197" s="13"/>
      <c r="J197" s="15"/>
      <c r="K197" s="14"/>
      <c r="L197" s="14"/>
      <c r="M197" s="14"/>
      <c r="N197" s="14"/>
      <c r="O197" s="14"/>
      <c r="P197" s="67"/>
      <c r="Q197" s="14"/>
      <c r="R197" s="21" t="str">
        <f t="shared" si="8"/>
        <v/>
      </c>
      <c r="S197" s="24" t="b">
        <f t="shared" si="9"/>
        <v>0</v>
      </c>
      <c r="T197" s="24" t="b">
        <f t="shared" si="10"/>
        <v>0</v>
      </c>
      <c r="U197" s="25" t="str">
        <f t="shared" si="11"/>
        <v/>
      </c>
    </row>
    <row r="198" spans="1:21" s="27" customFormat="1" x14ac:dyDescent="0.2">
      <c r="A198" s="13"/>
      <c r="B198" s="14"/>
      <c r="C198" s="15"/>
      <c r="D198" s="13"/>
      <c r="E198" s="13"/>
      <c r="F198" s="14"/>
      <c r="G198" s="14"/>
      <c r="H198" s="13"/>
      <c r="I198" s="13"/>
      <c r="J198" s="15"/>
      <c r="K198" s="14"/>
      <c r="L198" s="14"/>
      <c r="M198" s="14"/>
      <c r="N198" s="14"/>
      <c r="O198" s="14"/>
      <c r="P198" s="67"/>
      <c r="Q198" s="14"/>
      <c r="R198" s="21" t="str">
        <f t="shared" si="8"/>
        <v/>
      </c>
      <c r="S198" s="24" t="b">
        <f t="shared" si="9"/>
        <v>0</v>
      </c>
      <c r="T198" s="24" t="b">
        <f t="shared" si="10"/>
        <v>0</v>
      </c>
      <c r="U198" s="25" t="str">
        <f t="shared" si="11"/>
        <v/>
      </c>
    </row>
    <row r="199" spans="1:21" s="27" customFormat="1" x14ac:dyDescent="0.2">
      <c r="A199" s="13"/>
      <c r="B199" s="14"/>
      <c r="C199" s="15"/>
      <c r="D199" s="13"/>
      <c r="E199" s="13"/>
      <c r="F199" s="14"/>
      <c r="G199" s="14"/>
      <c r="H199" s="13"/>
      <c r="I199" s="13"/>
      <c r="J199" s="15"/>
      <c r="K199" s="14"/>
      <c r="L199" s="14"/>
      <c r="M199" s="14"/>
      <c r="N199" s="14"/>
      <c r="O199" s="14"/>
      <c r="P199" s="67"/>
      <c r="Q199" s="14"/>
      <c r="R199" s="21" t="str">
        <f t="shared" si="8"/>
        <v/>
      </c>
      <c r="S199" s="24" t="b">
        <f t="shared" si="9"/>
        <v>0</v>
      </c>
      <c r="T199" s="24" t="b">
        <f t="shared" si="10"/>
        <v>0</v>
      </c>
      <c r="U199" s="25" t="str">
        <f t="shared" si="11"/>
        <v/>
      </c>
    </row>
    <row r="200" spans="1:21" s="27" customFormat="1" x14ac:dyDescent="0.2">
      <c r="A200" s="13"/>
      <c r="B200" s="14"/>
      <c r="C200" s="15"/>
      <c r="D200" s="13"/>
      <c r="E200" s="13"/>
      <c r="F200" s="14"/>
      <c r="G200" s="14"/>
      <c r="H200" s="13"/>
      <c r="I200" s="13"/>
      <c r="J200" s="15"/>
      <c r="K200" s="14"/>
      <c r="L200" s="14"/>
      <c r="M200" s="14"/>
      <c r="N200" s="14"/>
      <c r="O200" s="14"/>
      <c r="P200" s="67"/>
      <c r="Q200" s="14"/>
      <c r="R200" s="21" t="str">
        <f t="shared" ref="R200:R206" si="12">IF(S200,IF(T200,"OK","Incomplete"),"")</f>
        <v/>
      </c>
      <c r="S200" s="24" t="b">
        <f t="shared" ref="S200:S206" si="13">COUNTA(A200:Q200)&gt;0</f>
        <v>0</v>
      </c>
      <c r="T200" s="24" t="b">
        <f t="shared" ref="T200:T206" si="14">NOT((COUNTBLANK(A200:H200)+COUNTBLANK(J200:P200))&gt;0)</f>
        <v>0</v>
      </c>
      <c r="U200" s="25" t="str">
        <f t="shared" ref="U200:U206" si="15">SUBSTITUTE(SUBSTITUTE(SUBSTITUTE(SUBSTITUTE(SUBSTITUTE(SUBSTITUTE(D200,"/","_"),")","_"),"(","_")," ","_"),"&amp;","_"),"-","_")</f>
        <v/>
      </c>
    </row>
    <row r="201" spans="1:21" s="27" customFormat="1" x14ac:dyDescent="0.2">
      <c r="A201" s="13"/>
      <c r="B201" s="14"/>
      <c r="C201" s="15"/>
      <c r="D201" s="13"/>
      <c r="E201" s="13"/>
      <c r="F201" s="14"/>
      <c r="G201" s="14"/>
      <c r="H201" s="13"/>
      <c r="I201" s="13"/>
      <c r="J201" s="15"/>
      <c r="K201" s="14"/>
      <c r="L201" s="14"/>
      <c r="M201" s="14"/>
      <c r="N201" s="14"/>
      <c r="O201" s="14"/>
      <c r="P201" s="67"/>
      <c r="Q201" s="14"/>
      <c r="R201" s="21" t="str">
        <f t="shared" si="12"/>
        <v/>
      </c>
      <c r="S201" s="24" t="b">
        <f t="shared" si="13"/>
        <v>0</v>
      </c>
      <c r="T201" s="24" t="b">
        <f t="shared" si="14"/>
        <v>0</v>
      </c>
      <c r="U201" s="25" t="str">
        <f t="shared" si="15"/>
        <v/>
      </c>
    </row>
    <row r="202" spans="1:21" s="27" customFormat="1" x14ac:dyDescent="0.2">
      <c r="A202" s="13"/>
      <c r="B202" s="14"/>
      <c r="C202" s="15"/>
      <c r="D202" s="13"/>
      <c r="E202" s="13"/>
      <c r="F202" s="14"/>
      <c r="G202" s="14"/>
      <c r="H202" s="13"/>
      <c r="I202" s="13"/>
      <c r="J202" s="15"/>
      <c r="K202" s="14"/>
      <c r="L202" s="14"/>
      <c r="M202" s="14"/>
      <c r="N202" s="14"/>
      <c r="O202" s="14"/>
      <c r="P202" s="67"/>
      <c r="Q202" s="14"/>
      <c r="R202" s="21" t="str">
        <f t="shared" si="12"/>
        <v/>
      </c>
      <c r="S202" s="24" t="b">
        <f t="shared" si="13"/>
        <v>0</v>
      </c>
      <c r="T202" s="24" t="b">
        <f t="shared" si="14"/>
        <v>0</v>
      </c>
      <c r="U202" s="25" t="str">
        <f t="shared" si="15"/>
        <v/>
      </c>
    </row>
    <row r="203" spans="1:21" s="27" customFormat="1" x14ac:dyDescent="0.2">
      <c r="A203" s="13"/>
      <c r="B203" s="14"/>
      <c r="C203" s="15"/>
      <c r="D203" s="13"/>
      <c r="E203" s="13"/>
      <c r="F203" s="14"/>
      <c r="G203" s="14"/>
      <c r="H203" s="13"/>
      <c r="I203" s="13"/>
      <c r="J203" s="15"/>
      <c r="K203" s="14"/>
      <c r="L203" s="14"/>
      <c r="M203" s="14"/>
      <c r="N203" s="14"/>
      <c r="O203" s="14"/>
      <c r="P203" s="67"/>
      <c r="Q203" s="14"/>
      <c r="R203" s="21" t="str">
        <f t="shared" si="12"/>
        <v/>
      </c>
      <c r="S203" s="24" t="b">
        <f t="shared" si="13"/>
        <v>0</v>
      </c>
      <c r="T203" s="24" t="b">
        <f t="shared" si="14"/>
        <v>0</v>
      </c>
      <c r="U203" s="25" t="str">
        <f t="shared" si="15"/>
        <v/>
      </c>
    </row>
    <row r="204" spans="1:21" s="27" customFormat="1" x14ac:dyDescent="0.2">
      <c r="A204" s="13"/>
      <c r="B204" s="14"/>
      <c r="C204" s="15"/>
      <c r="D204" s="13"/>
      <c r="E204" s="13"/>
      <c r="F204" s="14"/>
      <c r="G204" s="14"/>
      <c r="H204" s="13"/>
      <c r="I204" s="13"/>
      <c r="J204" s="15"/>
      <c r="K204" s="14"/>
      <c r="L204" s="14"/>
      <c r="M204" s="14"/>
      <c r="N204" s="14"/>
      <c r="O204" s="14"/>
      <c r="P204" s="67"/>
      <c r="Q204" s="14"/>
      <c r="R204" s="21" t="str">
        <f t="shared" si="12"/>
        <v/>
      </c>
      <c r="S204" s="24" t="b">
        <f t="shared" si="13"/>
        <v>0</v>
      </c>
      <c r="T204" s="24" t="b">
        <f t="shared" si="14"/>
        <v>0</v>
      </c>
      <c r="U204" s="25" t="str">
        <f t="shared" si="15"/>
        <v/>
      </c>
    </row>
    <row r="205" spans="1:21" s="27" customFormat="1" x14ac:dyDescent="0.2">
      <c r="A205" s="13"/>
      <c r="B205" s="14"/>
      <c r="C205" s="15"/>
      <c r="D205" s="13"/>
      <c r="E205" s="13"/>
      <c r="F205" s="14"/>
      <c r="G205" s="14"/>
      <c r="H205" s="13"/>
      <c r="I205" s="13"/>
      <c r="J205" s="15"/>
      <c r="K205" s="14"/>
      <c r="L205" s="14"/>
      <c r="M205" s="14"/>
      <c r="N205" s="14"/>
      <c r="O205" s="14"/>
      <c r="P205" s="67"/>
      <c r="Q205" s="14"/>
      <c r="R205" s="21" t="str">
        <f t="shared" si="12"/>
        <v/>
      </c>
      <c r="S205" s="24" t="b">
        <f t="shared" si="13"/>
        <v>0</v>
      </c>
      <c r="T205" s="24" t="b">
        <f t="shared" si="14"/>
        <v>0</v>
      </c>
      <c r="U205" s="25" t="str">
        <f t="shared" si="15"/>
        <v/>
      </c>
    </row>
    <row r="206" spans="1:21" s="27" customFormat="1" x14ac:dyDescent="0.2">
      <c r="A206" s="13"/>
      <c r="B206" s="14"/>
      <c r="C206" s="15"/>
      <c r="D206" s="13"/>
      <c r="E206" s="13"/>
      <c r="F206" s="14"/>
      <c r="G206" s="14"/>
      <c r="H206" s="13"/>
      <c r="I206" s="13"/>
      <c r="J206" s="15"/>
      <c r="K206" s="14"/>
      <c r="L206" s="14"/>
      <c r="M206" s="14"/>
      <c r="N206" s="14"/>
      <c r="O206" s="14"/>
      <c r="P206" s="67"/>
      <c r="Q206" s="14"/>
      <c r="R206" s="21" t="str">
        <f t="shared" si="12"/>
        <v/>
      </c>
      <c r="S206" s="24" t="b">
        <f t="shared" si="13"/>
        <v>0</v>
      </c>
      <c r="T206" s="24" t="b">
        <f t="shared" si="14"/>
        <v>0</v>
      </c>
      <c r="U206" s="25" t="str">
        <f t="shared" si="15"/>
        <v/>
      </c>
    </row>
    <row r="207" spans="1:21" hidden="1" x14ac:dyDescent="0.2"/>
    <row r="208" spans="1:21"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password="8632" sheet="1" objects="1" scenarios="1" formatCells="0" formatColumns="0" sort="0" autoFilter="0"/>
  <mergeCells count="2">
    <mergeCell ref="A1:R1"/>
    <mergeCell ref="A2:R2"/>
  </mergeCells>
  <phoneticPr fontId="1" type="noConversion"/>
  <conditionalFormatting sqref="R5 U7:U65536 R7:R206">
    <cfRule type="cellIs" dxfId="3" priority="1" stopIfTrue="1" operator="equal">
      <formula>"Incomplete"</formula>
    </cfRule>
    <cfRule type="cellIs" dxfId="2" priority="2" stopIfTrue="1" operator="equal">
      <formula>"OK"</formula>
    </cfRule>
  </conditionalFormatting>
  <conditionalFormatting sqref="H5:I5 H7:I206">
    <cfRule type="expression" dxfId="1" priority="3" stopIfTrue="1">
      <formula>#REF!</formula>
    </cfRule>
  </conditionalFormatting>
  <conditionalFormatting sqref="D5 D7:D206">
    <cfRule type="expression" dxfId="0" priority="4" stopIfTrue="1">
      <formula>#REF!</formula>
    </cfRule>
  </conditionalFormatting>
  <dataValidations count="22">
    <dataValidation type="list" allowBlank="1" showInputMessage="1" showErrorMessage="1" errorTitle="Transceiver model" error="Usage: Must be 1-16 printable characters. " sqref="E7:E206">
      <formula1>INDIRECT(U7)</formula1>
    </dataValidation>
    <dataValidation type="textLength" allowBlank="1" showInputMessage="1" showErrorMessage="1" errorTitle="Vessel name" error="Usage: Must be 1-32 printable characters.  " sqref="A1 A5 A7:A65536">
      <formula1>1</formula1>
      <formula2>32</formula2>
    </dataValidation>
    <dataValidation type="textLength" allowBlank="1" showInputMessage="1" showErrorMessage="1" errorTitle="Call sign" error="Usage: Must be 3-16 letters or digits. No spaces allowed. " sqref="Q207:Q65536 K7:K65536 Q5 M5:N5 K5 M207:N65536">
      <formula1>3</formula1>
      <formula2>16</formula2>
    </dataValidation>
    <dataValidation type="list" allowBlank="1" showInputMessage="1" showErrorMessage="1" errorTitle="Flag name" error="Please select a flag adminstration from the list" sqref="H5:I5">
      <formula1>#REF!</formula1>
    </dataValidation>
    <dataValidation type="whole" allowBlank="1" showInputMessage="1" showErrorMessage="1" errorTitle="IMO number" error="Usage: Must be 7 digits. No spaces allowed." sqref="B5 B7:B65536">
      <formula1>1000000</formula1>
      <formula2>9999999</formula2>
    </dataValidation>
    <dataValidation type="textLength" allowBlank="1" showInputMessage="1" showErrorMessage="1" errorTitle="Transceiver model" error="Usage: Must be 1-16 printable characters. " sqref="E5">
      <formula1>1</formula1>
      <formula2>16</formula2>
    </dataValidation>
    <dataValidation type="whole" allowBlank="1" showInputMessage="1" showErrorMessage="1" errorTitle="Inmarsat C mobile number" error="Usage: Must be 9 digits starting with 4 and the penultimate digit cannot be 0. " sqref="C5 C7:C65536">
      <formula1>400000000</formula1>
      <formula2>499999999</formula2>
    </dataValidation>
    <dataValidation type="list" allowBlank="1" showInputMessage="1" showErrorMessage="1" errorTitle="Transceiver make" error="If your make of transceiver is not listed please contact Pole Star." sqref="D5">
      <formula1>#REF!</formula1>
    </dataValidation>
    <dataValidation type="list" allowBlank="1" showInputMessage="1" showErrorMessage="1" sqref="H7:H206">
      <formula1>flagNames</formula1>
    </dataValidation>
    <dataValidation type="list" allowBlank="1" showInputMessage="1" showErrorMessage="1" sqref="D207:D65536">
      <formula1>manufacturers</formula1>
    </dataValidation>
    <dataValidation type="whole" allowBlank="1" showInputMessage="1" showErrorMessage="1" errorTitle="MMSI" error="Usage: Must be 9 digits. No spaces allowed." sqref="J3:J65536">
      <formula1>100000000</formula1>
      <formula2>999999999</formula2>
    </dataValidation>
    <dataValidation type="textLength" allowBlank="1" showInputMessage="1" showErrorMessage="1" errorTitle="Serial number" error="Usage: Must be 4 - 32 printable characters." sqref="F1:G1 F3:G65536">
      <formula1>4</formula1>
      <formula2>32</formula2>
    </dataValidation>
    <dataValidation type="list" allowBlank="1" showInputMessage="1" showErrorMessage="1" sqref="D7:D206">
      <formula1>transceiverManufacturers</formula1>
    </dataValidation>
    <dataValidation type="textLength" allowBlank="1" showInputMessage="1" showErrorMessage="1" errorTitle="Your reference" error="Usage: Must be 1-32 printable characters." sqref="Q7:Q206">
      <formula1>1</formula1>
      <formula2>32</formula2>
    </dataValidation>
    <dataValidation type="list" allowBlank="1" showInputMessage="1" showErrorMessage="1" sqref="N7:N206">
      <formula1>seaAreaCertificateTypes</formula1>
    </dataValidation>
    <dataValidation type="list" allowBlank="1" showInputMessage="1" showErrorMessage="1" sqref="M7:M206">
      <formula1>seaAreas</formula1>
    </dataValidation>
    <dataValidation type="textLength" allowBlank="1" showInputMessage="1" showErrorMessage="1" errorTitle="Flag identifier" error="Usage: Must be 1-32 printable characters." sqref="I7:I206">
      <formula1>0</formula1>
      <formula2>32</formula2>
    </dataValidation>
    <dataValidation type="date" allowBlank="1" showInputMessage="1" showErrorMessage="1" errorTitle="Last radio survey date" error="Required format:_x000a_YYYY-MM-DD_x000a_eg.2008-02-14" promptTitle="Last radio survey date" prompt="The date must be within the last year._x000a__x000a_Exception:_x000a_For new builds enter 9999-12-31" sqref="P1:P6">
      <formula1>36526</formula1>
      <formula2>2958465</formula2>
    </dataValidation>
    <dataValidation type="date" allowBlank="1" showInputMessage="1" showErrorMessage="1" errorTitle="Last radio survey date" error="Required format:_x000a_YYYY-MM-DD_x000a_eg.2008-02-14" promptTitle="Last radio survey date" prompt="The date must be within the last year._x000a__x000a_Exception: For New builds enter _x000a_9999-12-31" sqref="P7:P171">
      <formula1>36526</formula1>
      <formula2>2958465</formula2>
    </dataValidation>
    <dataValidation type="date" allowBlank="1" showInputMessage="1" showErrorMessage="1" errorTitle="Last radio survey date" error="Required format:_x000a_YYYY-MM-DD_x000a_eg.2008-02-14" promptTitle="Last radio survey date" prompt="_x000a_The date must be within the last year._x000a__x000a_Exception:  for New builds  enter  9999-12-31" sqref="P172:P65536">
      <formula1>36526</formula1>
      <formula2>2958465</formula2>
    </dataValidation>
    <dataValidation type="textLength" allowBlank="1" showInputMessage="1" showErrorMessage="1" errorTitle="Sea areas certificate reference" error="Must be 3-32 printable characters. " promptTitle="Sea areas certificate reference" prompt="Each certificate has a unique reference number._x000a__x000a_Must be 3-32 printable characters. _x000a__x000a_If you are testing a 'New build', enter 'New build' in this field._x000a_" sqref="O1:O1048576">
      <formula1>3</formula1>
      <formula2>32</formula2>
    </dataValidation>
    <dataValidation type="whole" allowBlank="1" showInputMessage="1" showErrorMessage="1" errorTitle="Gross tonnage" error="Must be 100-700000 tonnes_x000a_" promptTitle="Gross tonnage" prompt="Gross Tonnage of the vessel_x000a__x000a_Must be 100-700000 tonnes_x000a_" sqref="L1:L1048576">
      <formula1>100</formula1>
      <formula2>700000</formula2>
    </dataValidation>
  </dataValidations>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ignoredErrors>
    <ignoredError sqref="F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IU265"/>
  <sheetViews>
    <sheetView workbookViewId="0">
      <selection sqref="A1:B1"/>
    </sheetView>
  </sheetViews>
  <sheetFormatPr baseColWidth="10" defaultColWidth="9.140625" defaultRowHeight="12.75" x14ac:dyDescent="0.2"/>
  <cols>
    <col min="1" max="1" width="24" style="54" bestFit="1" customWidth="1"/>
    <col min="2" max="2" width="54" style="42" bestFit="1" customWidth="1"/>
    <col min="3" max="3" width="54.5703125" style="55" customWidth="1"/>
    <col min="4" max="16384" width="9.140625" style="42"/>
  </cols>
  <sheetData>
    <row r="1" spans="1:255" ht="20.25" x14ac:dyDescent="0.3">
      <c r="A1" s="76" t="s">
        <v>248</v>
      </c>
      <c r="B1" s="76"/>
      <c r="C1" s="40" t="s">
        <v>522</v>
      </c>
    </row>
    <row r="2" spans="1:255" s="43" customFormat="1" x14ac:dyDescent="0.2">
      <c r="A2" s="57"/>
      <c r="B2" s="57"/>
      <c r="C2" s="57"/>
    </row>
    <row r="3" spans="1:255" x14ac:dyDescent="0.2">
      <c r="A3" s="77" t="s">
        <v>479</v>
      </c>
      <c r="B3" s="77"/>
      <c r="C3" s="77"/>
    </row>
    <row r="4" spans="1:255" ht="25.5" customHeight="1" x14ac:dyDescent="0.2">
      <c r="A4" s="58">
        <v>1</v>
      </c>
      <c r="B4" s="78" t="s">
        <v>501</v>
      </c>
      <c r="C4" s="75"/>
    </row>
    <row r="5" spans="1:255" s="46" customFormat="1" ht="25.5" customHeight="1" x14ac:dyDescent="0.2">
      <c r="A5" s="58">
        <v>2</v>
      </c>
      <c r="B5" s="75" t="s">
        <v>502</v>
      </c>
      <c r="C5" s="75"/>
      <c r="D5" s="44"/>
      <c r="E5" s="44"/>
      <c r="F5" s="44"/>
      <c r="G5" s="44"/>
      <c r="H5" s="44"/>
      <c r="I5" s="44"/>
      <c r="J5" s="44"/>
      <c r="K5" s="44"/>
      <c r="L5" s="44"/>
      <c r="M5" s="44"/>
      <c r="N5" s="44"/>
      <c r="O5" s="44"/>
      <c r="P5" s="44"/>
      <c r="Q5" s="44"/>
      <c r="R5" s="44"/>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row>
    <row r="6" spans="1:255" s="46" customFormat="1" ht="38.25" customHeight="1" x14ac:dyDescent="0.2">
      <c r="A6" s="58">
        <v>3</v>
      </c>
      <c r="B6" s="75" t="s">
        <v>480</v>
      </c>
      <c r="C6" s="75"/>
      <c r="D6" s="44"/>
      <c r="E6" s="44"/>
      <c r="F6" s="44"/>
      <c r="G6" s="44"/>
      <c r="H6" s="44"/>
      <c r="I6" s="44"/>
      <c r="J6" s="44"/>
      <c r="K6" s="44"/>
      <c r="L6" s="44"/>
      <c r="M6" s="44"/>
      <c r="N6" s="44"/>
      <c r="O6" s="44"/>
      <c r="P6" s="44"/>
      <c r="Q6" s="44"/>
      <c r="R6" s="44"/>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row>
    <row r="7" spans="1:255" s="46" customFormat="1" ht="25.5" customHeight="1" x14ac:dyDescent="0.2">
      <c r="A7" s="58">
        <v>4</v>
      </c>
      <c r="B7" s="75" t="s">
        <v>481</v>
      </c>
      <c r="C7" s="75"/>
      <c r="D7" s="44"/>
      <c r="E7" s="44"/>
      <c r="F7" s="44"/>
      <c r="G7" s="44"/>
      <c r="H7" s="44"/>
      <c r="I7" s="44"/>
      <c r="J7" s="44"/>
      <c r="K7" s="44"/>
      <c r="L7" s="44"/>
      <c r="M7" s="44"/>
      <c r="N7" s="44"/>
      <c r="O7" s="44"/>
      <c r="P7" s="44"/>
      <c r="Q7" s="44"/>
      <c r="R7" s="44"/>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row>
    <row r="8" spans="1:255" s="46" customFormat="1" x14ac:dyDescent="0.2">
      <c r="A8" s="58"/>
      <c r="B8" s="62"/>
      <c r="C8" s="62"/>
      <c r="D8" s="44"/>
      <c r="E8" s="44"/>
      <c r="F8" s="44"/>
      <c r="G8" s="44"/>
      <c r="H8" s="44"/>
      <c r="I8" s="44"/>
      <c r="J8" s="44"/>
      <c r="K8" s="44"/>
      <c r="L8" s="44"/>
      <c r="M8" s="44"/>
      <c r="N8" s="44"/>
      <c r="O8" s="44"/>
      <c r="P8" s="44"/>
      <c r="Q8" s="44"/>
      <c r="R8" s="44"/>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row>
    <row r="9" spans="1:255" s="46" customFormat="1" x14ac:dyDescent="0.2">
      <c r="A9" s="41" t="s">
        <v>240</v>
      </c>
      <c r="B9" s="41" t="s">
        <v>241</v>
      </c>
      <c r="C9" s="41" t="s">
        <v>242</v>
      </c>
      <c r="D9" s="44"/>
      <c r="E9" s="44"/>
      <c r="F9" s="44"/>
      <c r="G9" s="44"/>
      <c r="H9" s="44"/>
      <c r="I9" s="44"/>
      <c r="J9" s="44"/>
      <c r="K9" s="44"/>
      <c r="L9" s="44"/>
      <c r="M9" s="44"/>
      <c r="N9" s="44"/>
      <c r="O9" s="44"/>
      <c r="P9" s="44"/>
      <c r="Q9" s="44"/>
      <c r="R9" s="44"/>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row>
    <row r="10" spans="1:255" x14ac:dyDescent="0.2">
      <c r="A10" s="59" t="s">
        <v>0</v>
      </c>
      <c r="B10" s="60" t="s">
        <v>0</v>
      </c>
      <c r="C10" s="69" t="s">
        <v>243</v>
      </c>
    </row>
    <row r="11" spans="1:255" ht="38.25" x14ac:dyDescent="0.2">
      <c r="A11" s="59" t="s">
        <v>1</v>
      </c>
      <c r="B11" s="60" t="s">
        <v>8</v>
      </c>
      <c r="C11" s="69" t="s">
        <v>244</v>
      </c>
    </row>
    <row r="12" spans="1:255" ht="38.25" x14ac:dyDescent="0.2">
      <c r="A12" s="59" t="s">
        <v>2</v>
      </c>
      <c r="B12" s="60" t="s">
        <v>9</v>
      </c>
      <c r="C12" s="70" t="s">
        <v>245</v>
      </c>
    </row>
    <row r="13" spans="1:255" x14ac:dyDescent="0.2">
      <c r="A13" s="59" t="s">
        <v>3</v>
      </c>
      <c r="B13" s="60" t="s">
        <v>10</v>
      </c>
      <c r="C13" s="71" t="s">
        <v>500</v>
      </c>
      <c r="G13" s="47"/>
    </row>
    <row r="14" spans="1:255" ht="25.5" x14ac:dyDescent="0.2">
      <c r="A14" s="59" t="s">
        <v>5</v>
      </c>
      <c r="B14" s="60" t="s">
        <v>11</v>
      </c>
      <c r="C14" s="71" t="s">
        <v>500</v>
      </c>
    </row>
    <row r="15" spans="1:255" ht="38.25" x14ac:dyDescent="0.2">
      <c r="A15" s="59" t="s">
        <v>4</v>
      </c>
      <c r="B15" s="60" t="s">
        <v>12</v>
      </c>
      <c r="C15" s="70" t="s">
        <v>257</v>
      </c>
    </row>
    <row r="16" spans="1:255" ht="25.5" x14ac:dyDescent="0.2">
      <c r="A16" s="59" t="s">
        <v>482</v>
      </c>
      <c r="B16" s="60" t="s">
        <v>483</v>
      </c>
      <c r="C16" s="69" t="s">
        <v>484</v>
      </c>
    </row>
    <row r="17" spans="1:3" ht="25.5" x14ac:dyDescent="0.2">
      <c r="A17" s="59" t="s">
        <v>15</v>
      </c>
      <c r="B17" s="60" t="s">
        <v>13</v>
      </c>
      <c r="C17" s="70" t="s">
        <v>247</v>
      </c>
    </row>
    <row r="18" spans="1:3" ht="25.5" x14ac:dyDescent="0.2">
      <c r="A18" s="59" t="s">
        <v>485</v>
      </c>
      <c r="B18" s="56" t="s">
        <v>499</v>
      </c>
      <c r="C18" s="69" t="s">
        <v>486</v>
      </c>
    </row>
    <row r="19" spans="1:3" ht="51" x14ac:dyDescent="0.2">
      <c r="A19" s="59" t="s">
        <v>6</v>
      </c>
      <c r="B19" s="60" t="s">
        <v>216</v>
      </c>
      <c r="C19" s="69" t="s">
        <v>249</v>
      </c>
    </row>
    <row r="20" spans="1:3" ht="25.5" x14ac:dyDescent="0.2">
      <c r="A20" s="59" t="s">
        <v>14</v>
      </c>
      <c r="B20" s="60" t="s">
        <v>215</v>
      </c>
      <c r="C20" s="69" t="s">
        <v>246</v>
      </c>
    </row>
    <row r="21" spans="1:3" x14ac:dyDescent="0.2">
      <c r="A21" s="59" t="s">
        <v>487</v>
      </c>
      <c r="B21" s="60" t="s">
        <v>488</v>
      </c>
      <c r="C21" s="69" t="s">
        <v>510</v>
      </c>
    </row>
    <row r="22" spans="1:3" ht="76.5" x14ac:dyDescent="0.2">
      <c r="A22" s="59" t="s">
        <v>489</v>
      </c>
      <c r="B22" s="60" t="s">
        <v>503</v>
      </c>
      <c r="C22" s="69" t="s">
        <v>490</v>
      </c>
    </row>
    <row r="23" spans="1:3" ht="51" x14ac:dyDescent="0.2">
      <c r="A23" s="59" t="s">
        <v>491</v>
      </c>
      <c r="B23" s="56" t="s">
        <v>504</v>
      </c>
      <c r="C23" s="69" t="s">
        <v>492</v>
      </c>
    </row>
    <row r="24" spans="1:3" ht="51" x14ac:dyDescent="0.2">
      <c r="A24" s="59" t="s">
        <v>493</v>
      </c>
      <c r="B24" s="60" t="s">
        <v>494</v>
      </c>
      <c r="C24" s="69" t="s">
        <v>508</v>
      </c>
    </row>
    <row r="25" spans="1:3" ht="76.5" x14ac:dyDescent="0.2">
      <c r="A25" s="61" t="s">
        <v>495</v>
      </c>
      <c r="B25" s="60" t="s">
        <v>496</v>
      </c>
      <c r="C25" s="72" t="s">
        <v>509</v>
      </c>
    </row>
    <row r="26" spans="1:3" ht="25.5" x14ac:dyDescent="0.2">
      <c r="A26" s="59" t="s">
        <v>497</v>
      </c>
      <c r="B26" s="60" t="s">
        <v>498</v>
      </c>
      <c r="C26" s="69" t="s">
        <v>486</v>
      </c>
    </row>
    <row r="27" spans="1:3" x14ac:dyDescent="0.2">
      <c r="A27" s="48"/>
      <c r="B27" s="49"/>
      <c r="C27" s="50"/>
    </row>
    <row r="28" spans="1:3" x14ac:dyDescent="0.2">
      <c r="A28" s="48"/>
      <c r="B28" s="49"/>
      <c r="C28" s="51"/>
    </row>
    <row r="29" spans="1:3" x14ac:dyDescent="0.2">
      <c r="A29" s="48"/>
      <c r="B29" s="49"/>
      <c r="C29" s="51"/>
    </row>
    <row r="30" spans="1:3" x14ac:dyDescent="0.2">
      <c r="A30" s="52"/>
      <c r="B30" s="49"/>
      <c r="C30" s="51"/>
    </row>
    <row r="31" spans="1:3" x14ac:dyDescent="0.2">
      <c r="A31" s="52"/>
      <c r="B31" s="49"/>
      <c r="C31" s="51"/>
    </row>
    <row r="32" spans="1:3" x14ac:dyDescent="0.2">
      <c r="A32" s="52"/>
      <c r="B32" s="49"/>
      <c r="C32" s="51"/>
    </row>
    <row r="33" spans="1:3" x14ac:dyDescent="0.2">
      <c r="A33" s="52"/>
      <c r="B33" s="49"/>
      <c r="C33" s="51"/>
    </row>
    <row r="34" spans="1:3" x14ac:dyDescent="0.2">
      <c r="A34" s="52"/>
      <c r="B34" s="49"/>
      <c r="C34" s="51"/>
    </row>
    <row r="35" spans="1:3" x14ac:dyDescent="0.2">
      <c r="A35" s="52"/>
      <c r="B35" s="49"/>
      <c r="C35" s="51"/>
    </row>
    <row r="36" spans="1:3" x14ac:dyDescent="0.2">
      <c r="A36" s="52"/>
      <c r="B36" s="49"/>
      <c r="C36" s="51"/>
    </row>
    <row r="37" spans="1:3" x14ac:dyDescent="0.2">
      <c r="A37" s="52"/>
      <c r="B37" s="49"/>
      <c r="C37" s="51"/>
    </row>
    <row r="38" spans="1:3" x14ac:dyDescent="0.2">
      <c r="A38" s="52"/>
      <c r="B38" s="49"/>
      <c r="C38" s="51"/>
    </row>
    <row r="39" spans="1:3" x14ac:dyDescent="0.2">
      <c r="A39" s="52"/>
      <c r="B39" s="49"/>
      <c r="C39" s="51"/>
    </row>
    <row r="40" spans="1:3" x14ac:dyDescent="0.2">
      <c r="A40" s="52"/>
      <c r="B40" s="49"/>
      <c r="C40" s="51"/>
    </row>
    <row r="41" spans="1:3" x14ac:dyDescent="0.2">
      <c r="A41" s="52"/>
      <c r="B41" s="49"/>
      <c r="C41" s="51"/>
    </row>
    <row r="42" spans="1:3" x14ac:dyDescent="0.2">
      <c r="A42" s="52"/>
      <c r="B42" s="49"/>
      <c r="C42" s="51"/>
    </row>
    <row r="43" spans="1:3" x14ac:dyDescent="0.2">
      <c r="A43" s="52"/>
      <c r="B43" s="49"/>
      <c r="C43" s="51"/>
    </row>
    <row r="44" spans="1:3" x14ac:dyDescent="0.2">
      <c r="A44" s="52"/>
      <c r="B44" s="49"/>
      <c r="C44" s="51"/>
    </row>
    <row r="45" spans="1:3" x14ac:dyDescent="0.2">
      <c r="A45" s="52"/>
      <c r="B45" s="49"/>
      <c r="C45" s="51"/>
    </row>
    <row r="46" spans="1:3" x14ac:dyDescent="0.2">
      <c r="A46" s="52"/>
      <c r="B46" s="49"/>
      <c r="C46" s="51"/>
    </row>
    <row r="47" spans="1:3" x14ac:dyDescent="0.2">
      <c r="A47" s="52"/>
      <c r="B47" s="49"/>
      <c r="C47" s="51"/>
    </row>
    <row r="48" spans="1:3" x14ac:dyDescent="0.2">
      <c r="A48" s="52"/>
      <c r="B48" s="49"/>
      <c r="C48" s="51"/>
    </row>
    <row r="49" spans="1:3" x14ac:dyDescent="0.2">
      <c r="A49" s="52"/>
      <c r="B49" s="49"/>
      <c r="C49" s="51"/>
    </row>
    <row r="50" spans="1:3" x14ac:dyDescent="0.2">
      <c r="A50" s="52"/>
      <c r="B50" s="49"/>
      <c r="C50" s="51"/>
    </row>
    <row r="51" spans="1:3" x14ac:dyDescent="0.2">
      <c r="A51" s="52"/>
      <c r="B51" s="49"/>
      <c r="C51" s="51"/>
    </row>
    <row r="52" spans="1:3" x14ac:dyDescent="0.2">
      <c r="A52" s="52"/>
      <c r="B52" s="49"/>
      <c r="C52" s="51"/>
    </row>
    <row r="53" spans="1:3" x14ac:dyDescent="0.2">
      <c r="A53" s="52"/>
      <c r="B53" s="49"/>
      <c r="C53" s="51"/>
    </row>
    <row r="54" spans="1:3" x14ac:dyDescent="0.2">
      <c r="A54" s="52"/>
      <c r="B54" s="49"/>
      <c r="C54" s="51"/>
    </row>
    <row r="55" spans="1:3" x14ac:dyDescent="0.2">
      <c r="A55" s="52"/>
      <c r="B55" s="49"/>
      <c r="C55" s="51"/>
    </row>
    <row r="56" spans="1:3" x14ac:dyDescent="0.2">
      <c r="A56" s="52"/>
      <c r="B56" s="49"/>
      <c r="C56" s="51"/>
    </row>
    <row r="57" spans="1:3" x14ac:dyDescent="0.2">
      <c r="A57" s="52"/>
      <c r="B57" s="49"/>
      <c r="C57" s="51"/>
    </row>
    <row r="58" spans="1:3" x14ac:dyDescent="0.2">
      <c r="A58" s="52"/>
      <c r="B58" s="49"/>
      <c r="C58" s="51"/>
    </row>
    <row r="59" spans="1:3" x14ac:dyDescent="0.2">
      <c r="A59" s="52"/>
      <c r="B59" s="49"/>
      <c r="C59" s="51"/>
    </row>
    <row r="60" spans="1:3" x14ac:dyDescent="0.2">
      <c r="A60" s="52"/>
      <c r="B60" s="49"/>
      <c r="C60" s="51"/>
    </row>
    <row r="61" spans="1:3" x14ac:dyDescent="0.2">
      <c r="A61" s="52"/>
      <c r="B61" s="49"/>
      <c r="C61" s="51"/>
    </row>
    <row r="62" spans="1:3" x14ac:dyDescent="0.2">
      <c r="A62" s="52"/>
      <c r="B62" s="49"/>
      <c r="C62" s="51"/>
    </row>
    <row r="63" spans="1:3" x14ac:dyDescent="0.2">
      <c r="A63" s="52"/>
      <c r="B63" s="49"/>
      <c r="C63" s="51"/>
    </row>
    <row r="64" spans="1:3" x14ac:dyDescent="0.2">
      <c r="A64" s="52"/>
      <c r="B64" s="49"/>
      <c r="C64" s="51"/>
    </row>
    <row r="65" spans="1:3" x14ac:dyDescent="0.2">
      <c r="A65" s="52"/>
      <c r="B65" s="49"/>
      <c r="C65" s="51"/>
    </row>
    <row r="66" spans="1:3" x14ac:dyDescent="0.2">
      <c r="A66" s="52"/>
      <c r="B66" s="49"/>
      <c r="C66" s="51"/>
    </row>
    <row r="67" spans="1:3" x14ac:dyDescent="0.2">
      <c r="A67" s="52"/>
      <c r="B67" s="49"/>
      <c r="C67" s="51"/>
    </row>
    <row r="68" spans="1:3" x14ac:dyDescent="0.2">
      <c r="A68" s="52"/>
      <c r="B68" s="49"/>
      <c r="C68" s="51"/>
    </row>
    <row r="69" spans="1:3" x14ac:dyDescent="0.2">
      <c r="A69" s="52"/>
      <c r="B69" s="49"/>
      <c r="C69" s="51"/>
    </row>
    <row r="70" spans="1:3" x14ac:dyDescent="0.2">
      <c r="A70" s="52"/>
      <c r="B70" s="49"/>
      <c r="C70" s="51"/>
    </row>
    <row r="71" spans="1:3" x14ac:dyDescent="0.2">
      <c r="A71" s="52"/>
      <c r="B71" s="49"/>
      <c r="C71" s="51"/>
    </row>
    <row r="72" spans="1:3" x14ac:dyDescent="0.2">
      <c r="A72" s="52"/>
      <c r="B72" s="49"/>
      <c r="C72" s="51"/>
    </row>
    <row r="73" spans="1:3" x14ac:dyDescent="0.2">
      <c r="A73" s="52"/>
      <c r="B73" s="49"/>
      <c r="C73" s="51"/>
    </row>
    <row r="74" spans="1:3" x14ac:dyDescent="0.2">
      <c r="A74" s="52"/>
      <c r="B74" s="49"/>
      <c r="C74" s="51"/>
    </row>
    <row r="75" spans="1:3" x14ac:dyDescent="0.2">
      <c r="A75" s="52"/>
      <c r="B75" s="49"/>
      <c r="C75" s="51"/>
    </row>
    <row r="76" spans="1:3" x14ac:dyDescent="0.2">
      <c r="A76" s="52"/>
      <c r="B76" s="49"/>
      <c r="C76" s="51"/>
    </row>
    <row r="77" spans="1:3" x14ac:dyDescent="0.2">
      <c r="A77" s="52"/>
      <c r="B77" s="49"/>
      <c r="C77" s="51"/>
    </row>
    <row r="78" spans="1:3" x14ac:dyDescent="0.2">
      <c r="A78" s="52"/>
      <c r="B78" s="49"/>
      <c r="C78" s="51"/>
    </row>
    <row r="79" spans="1:3" x14ac:dyDescent="0.2">
      <c r="A79" s="52"/>
      <c r="B79" s="49"/>
      <c r="C79" s="51"/>
    </row>
    <row r="80" spans="1:3" x14ac:dyDescent="0.2">
      <c r="A80" s="52"/>
      <c r="B80" s="49"/>
      <c r="C80" s="51"/>
    </row>
    <row r="81" spans="1:3" x14ac:dyDescent="0.2">
      <c r="A81" s="52"/>
      <c r="B81" s="49"/>
      <c r="C81" s="51"/>
    </row>
    <row r="82" spans="1:3" x14ac:dyDescent="0.2">
      <c r="A82" s="52"/>
      <c r="B82" s="49"/>
      <c r="C82" s="51"/>
    </row>
    <row r="83" spans="1:3" x14ac:dyDescent="0.2">
      <c r="A83" s="52"/>
      <c r="B83" s="49"/>
      <c r="C83" s="51"/>
    </row>
    <row r="84" spans="1:3" x14ac:dyDescent="0.2">
      <c r="A84" s="52"/>
      <c r="B84" s="49"/>
      <c r="C84" s="51"/>
    </row>
    <row r="85" spans="1:3" x14ac:dyDescent="0.2">
      <c r="A85" s="52"/>
      <c r="B85" s="49"/>
      <c r="C85" s="51"/>
    </row>
    <row r="86" spans="1:3" x14ac:dyDescent="0.2">
      <c r="A86" s="52"/>
      <c r="B86" s="49"/>
      <c r="C86" s="51"/>
    </row>
    <row r="87" spans="1:3" x14ac:dyDescent="0.2">
      <c r="A87" s="52"/>
      <c r="B87" s="49"/>
      <c r="C87" s="51"/>
    </row>
    <row r="88" spans="1:3" x14ac:dyDescent="0.2">
      <c r="A88" s="52"/>
      <c r="B88" s="49"/>
      <c r="C88" s="51"/>
    </row>
    <row r="89" spans="1:3" x14ac:dyDescent="0.2">
      <c r="A89" s="52"/>
      <c r="B89" s="49"/>
      <c r="C89" s="51"/>
    </row>
    <row r="90" spans="1:3" x14ac:dyDescent="0.2">
      <c r="A90" s="52"/>
      <c r="B90" s="49"/>
      <c r="C90" s="51"/>
    </row>
    <row r="91" spans="1:3" x14ac:dyDescent="0.2">
      <c r="A91" s="52"/>
      <c r="B91" s="49"/>
      <c r="C91" s="51"/>
    </row>
    <row r="92" spans="1:3" x14ac:dyDescent="0.2">
      <c r="A92" s="52"/>
      <c r="B92" s="49"/>
      <c r="C92" s="51"/>
    </row>
    <row r="93" spans="1:3" x14ac:dyDescent="0.2">
      <c r="A93" s="52"/>
      <c r="B93" s="49"/>
      <c r="C93" s="51"/>
    </row>
    <row r="94" spans="1:3" x14ac:dyDescent="0.2">
      <c r="A94" s="52"/>
      <c r="B94" s="49"/>
      <c r="C94" s="51"/>
    </row>
    <row r="95" spans="1:3" x14ac:dyDescent="0.2">
      <c r="A95" s="52"/>
      <c r="B95" s="49"/>
      <c r="C95" s="51"/>
    </row>
    <row r="96" spans="1:3" x14ac:dyDescent="0.2">
      <c r="A96" s="52"/>
      <c r="B96" s="49"/>
      <c r="C96" s="51"/>
    </row>
    <row r="97" spans="1:3" x14ac:dyDescent="0.2">
      <c r="A97" s="52"/>
      <c r="B97" s="49"/>
      <c r="C97" s="51"/>
    </row>
    <row r="98" spans="1:3" x14ac:dyDescent="0.2">
      <c r="A98" s="52"/>
      <c r="B98" s="49"/>
      <c r="C98" s="51"/>
    </row>
    <row r="99" spans="1:3" x14ac:dyDescent="0.2">
      <c r="A99" s="52"/>
      <c r="B99" s="49"/>
      <c r="C99" s="51"/>
    </row>
    <row r="100" spans="1:3" x14ac:dyDescent="0.2">
      <c r="A100" s="52"/>
      <c r="B100" s="49"/>
      <c r="C100" s="51"/>
    </row>
    <row r="101" spans="1:3" x14ac:dyDescent="0.2">
      <c r="A101" s="52"/>
      <c r="B101" s="49"/>
      <c r="C101" s="51"/>
    </row>
    <row r="102" spans="1:3" x14ac:dyDescent="0.2">
      <c r="A102" s="52"/>
      <c r="B102" s="49"/>
      <c r="C102" s="51"/>
    </row>
    <row r="103" spans="1:3" x14ac:dyDescent="0.2">
      <c r="A103" s="52"/>
      <c r="B103" s="49"/>
      <c r="C103" s="51"/>
    </row>
    <row r="104" spans="1:3" x14ac:dyDescent="0.2">
      <c r="A104" s="52"/>
      <c r="B104" s="49"/>
      <c r="C104" s="51"/>
    </row>
    <row r="105" spans="1:3" x14ac:dyDescent="0.2">
      <c r="A105" s="52"/>
      <c r="B105" s="49"/>
      <c r="C105" s="51"/>
    </row>
    <row r="106" spans="1:3" x14ac:dyDescent="0.2">
      <c r="A106" s="52"/>
      <c r="B106" s="49"/>
      <c r="C106" s="51"/>
    </row>
    <row r="107" spans="1:3" x14ac:dyDescent="0.2">
      <c r="A107" s="52"/>
      <c r="B107" s="49"/>
      <c r="C107" s="51"/>
    </row>
    <row r="108" spans="1:3" x14ac:dyDescent="0.2">
      <c r="A108" s="52"/>
      <c r="B108" s="49"/>
      <c r="C108" s="51"/>
    </row>
    <row r="109" spans="1:3" x14ac:dyDescent="0.2">
      <c r="A109" s="52"/>
      <c r="B109" s="49"/>
      <c r="C109" s="51"/>
    </row>
    <row r="110" spans="1:3" x14ac:dyDescent="0.2">
      <c r="A110" s="52"/>
      <c r="B110" s="49"/>
      <c r="C110" s="51"/>
    </row>
    <row r="111" spans="1:3" x14ac:dyDescent="0.2">
      <c r="A111" s="52"/>
      <c r="B111" s="49"/>
      <c r="C111" s="51"/>
    </row>
    <row r="112" spans="1:3" x14ac:dyDescent="0.2">
      <c r="A112" s="52"/>
      <c r="B112" s="49"/>
      <c r="C112" s="51"/>
    </row>
    <row r="113" spans="1:3" x14ac:dyDescent="0.2">
      <c r="A113" s="52"/>
      <c r="B113" s="49"/>
      <c r="C113" s="51"/>
    </row>
    <row r="114" spans="1:3" x14ac:dyDescent="0.2">
      <c r="A114" s="52"/>
      <c r="B114" s="49"/>
      <c r="C114" s="51"/>
    </row>
    <row r="115" spans="1:3" x14ac:dyDescent="0.2">
      <c r="A115" s="52"/>
      <c r="B115" s="49"/>
      <c r="C115" s="51"/>
    </row>
    <row r="116" spans="1:3" x14ac:dyDescent="0.2">
      <c r="A116" s="52"/>
      <c r="B116" s="49"/>
      <c r="C116" s="51"/>
    </row>
    <row r="117" spans="1:3" x14ac:dyDescent="0.2">
      <c r="A117" s="52"/>
      <c r="B117" s="49"/>
      <c r="C117" s="51"/>
    </row>
    <row r="118" spans="1:3" x14ac:dyDescent="0.2">
      <c r="A118" s="52"/>
      <c r="B118" s="49"/>
      <c r="C118" s="51"/>
    </row>
    <row r="119" spans="1:3" x14ac:dyDescent="0.2">
      <c r="A119" s="52"/>
      <c r="B119" s="49"/>
      <c r="C119" s="51"/>
    </row>
    <row r="120" spans="1:3" x14ac:dyDescent="0.2">
      <c r="A120" s="52"/>
      <c r="B120" s="49"/>
      <c r="C120" s="51"/>
    </row>
    <row r="121" spans="1:3" x14ac:dyDescent="0.2">
      <c r="A121" s="52"/>
      <c r="B121" s="49"/>
      <c r="C121" s="51"/>
    </row>
    <row r="122" spans="1:3" x14ac:dyDescent="0.2">
      <c r="A122" s="52"/>
      <c r="B122" s="49"/>
      <c r="C122" s="51"/>
    </row>
    <row r="123" spans="1:3" x14ac:dyDescent="0.2">
      <c r="A123" s="52"/>
      <c r="B123" s="49"/>
      <c r="C123" s="51"/>
    </row>
    <row r="124" spans="1:3" x14ac:dyDescent="0.2">
      <c r="A124" s="52"/>
      <c r="B124" s="49"/>
      <c r="C124" s="51"/>
    </row>
    <row r="125" spans="1:3" x14ac:dyDescent="0.2">
      <c r="A125" s="52"/>
      <c r="B125" s="49"/>
      <c r="C125" s="51"/>
    </row>
    <row r="126" spans="1:3" x14ac:dyDescent="0.2">
      <c r="A126" s="52"/>
      <c r="B126" s="49"/>
      <c r="C126" s="51"/>
    </row>
    <row r="127" spans="1:3" x14ac:dyDescent="0.2">
      <c r="A127" s="52"/>
      <c r="B127" s="49"/>
      <c r="C127" s="51"/>
    </row>
    <row r="128" spans="1:3" x14ac:dyDescent="0.2">
      <c r="A128" s="52"/>
      <c r="B128" s="49"/>
      <c r="C128" s="51"/>
    </row>
    <row r="129" spans="1:3" x14ac:dyDescent="0.2">
      <c r="A129" s="52"/>
      <c r="B129" s="49"/>
      <c r="C129" s="51"/>
    </row>
    <row r="130" spans="1:3" x14ac:dyDescent="0.2">
      <c r="A130" s="52"/>
      <c r="B130" s="49"/>
      <c r="C130" s="51"/>
    </row>
    <row r="131" spans="1:3" x14ac:dyDescent="0.2">
      <c r="A131" s="52"/>
      <c r="B131" s="49"/>
      <c r="C131" s="51"/>
    </row>
    <row r="132" spans="1:3" x14ac:dyDescent="0.2">
      <c r="A132" s="52"/>
      <c r="B132" s="49"/>
      <c r="C132" s="51"/>
    </row>
    <row r="133" spans="1:3" x14ac:dyDescent="0.2">
      <c r="A133" s="52"/>
      <c r="B133" s="49"/>
      <c r="C133" s="51"/>
    </row>
    <row r="134" spans="1:3" x14ac:dyDescent="0.2">
      <c r="A134" s="52"/>
      <c r="B134" s="49"/>
      <c r="C134" s="51"/>
    </row>
    <row r="135" spans="1:3" x14ac:dyDescent="0.2">
      <c r="A135" s="52"/>
      <c r="B135" s="49"/>
      <c r="C135" s="51"/>
    </row>
    <row r="136" spans="1:3" x14ac:dyDescent="0.2">
      <c r="A136" s="52"/>
      <c r="B136" s="49"/>
      <c r="C136" s="51"/>
    </row>
    <row r="137" spans="1:3" x14ac:dyDescent="0.2">
      <c r="A137" s="52"/>
      <c r="B137" s="49"/>
      <c r="C137" s="51"/>
    </row>
    <row r="138" spans="1:3" x14ac:dyDescent="0.2">
      <c r="A138" s="52"/>
      <c r="B138" s="49"/>
      <c r="C138" s="51"/>
    </row>
    <row r="139" spans="1:3" x14ac:dyDescent="0.2">
      <c r="A139" s="52"/>
      <c r="B139" s="49"/>
      <c r="C139" s="51"/>
    </row>
    <row r="140" spans="1:3" x14ac:dyDescent="0.2">
      <c r="A140" s="52"/>
      <c r="B140" s="49"/>
      <c r="C140" s="51"/>
    </row>
    <row r="141" spans="1:3" x14ac:dyDescent="0.2">
      <c r="A141" s="52"/>
      <c r="B141" s="49"/>
      <c r="C141" s="51"/>
    </row>
    <row r="142" spans="1:3" x14ac:dyDescent="0.2">
      <c r="A142" s="52"/>
      <c r="B142" s="49"/>
      <c r="C142" s="51"/>
    </row>
    <row r="143" spans="1:3" x14ac:dyDescent="0.2">
      <c r="A143" s="52"/>
      <c r="B143" s="49"/>
      <c r="C143" s="51"/>
    </row>
    <row r="144" spans="1:3" x14ac:dyDescent="0.2">
      <c r="A144" s="52"/>
      <c r="B144" s="49"/>
      <c r="C144" s="51"/>
    </row>
    <row r="145" spans="1:3" x14ac:dyDescent="0.2">
      <c r="A145" s="52"/>
      <c r="B145" s="49"/>
      <c r="C145" s="51"/>
    </row>
    <row r="146" spans="1:3" x14ac:dyDescent="0.2">
      <c r="A146" s="52"/>
      <c r="B146" s="49"/>
      <c r="C146" s="51"/>
    </row>
    <row r="147" spans="1:3" x14ac:dyDescent="0.2">
      <c r="A147" s="52"/>
      <c r="B147" s="49"/>
      <c r="C147" s="51"/>
    </row>
    <row r="148" spans="1:3" x14ac:dyDescent="0.2">
      <c r="A148" s="52"/>
      <c r="B148" s="49"/>
      <c r="C148" s="51"/>
    </row>
    <row r="149" spans="1:3" x14ac:dyDescent="0.2">
      <c r="A149" s="52"/>
      <c r="B149" s="49"/>
      <c r="C149" s="51"/>
    </row>
    <row r="150" spans="1:3" x14ac:dyDescent="0.2">
      <c r="A150" s="52"/>
      <c r="B150" s="49"/>
      <c r="C150" s="51"/>
    </row>
    <row r="151" spans="1:3" x14ac:dyDescent="0.2">
      <c r="A151" s="52"/>
      <c r="B151" s="49"/>
      <c r="C151" s="51"/>
    </row>
    <row r="152" spans="1:3" x14ac:dyDescent="0.2">
      <c r="A152" s="52"/>
      <c r="B152" s="49"/>
      <c r="C152" s="51"/>
    </row>
    <row r="153" spans="1:3" x14ac:dyDescent="0.2">
      <c r="A153" s="52"/>
      <c r="B153" s="49"/>
      <c r="C153" s="51"/>
    </row>
    <row r="154" spans="1:3" x14ac:dyDescent="0.2">
      <c r="A154" s="52"/>
      <c r="B154" s="49"/>
      <c r="C154" s="51"/>
    </row>
    <row r="155" spans="1:3" x14ac:dyDescent="0.2">
      <c r="A155" s="52"/>
      <c r="B155" s="49"/>
      <c r="C155" s="51"/>
    </row>
    <row r="156" spans="1:3" x14ac:dyDescent="0.2">
      <c r="A156" s="52"/>
      <c r="B156" s="49"/>
      <c r="C156" s="51"/>
    </row>
    <row r="157" spans="1:3" x14ac:dyDescent="0.2">
      <c r="A157" s="52"/>
      <c r="B157" s="49"/>
      <c r="C157" s="51"/>
    </row>
    <row r="158" spans="1:3" x14ac:dyDescent="0.2">
      <c r="A158" s="52"/>
      <c r="B158" s="49"/>
      <c r="C158" s="51"/>
    </row>
    <row r="159" spans="1:3" x14ac:dyDescent="0.2">
      <c r="A159" s="52"/>
      <c r="B159" s="49"/>
      <c r="C159" s="51"/>
    </row>
    <row r="160" spans="1:3" x14ac:dyDescent="0.2">
      <c r="A160" s="52"/>
      <c r="B160" s="49"/>
      <c r="C160" s="51"/>
    </row>
    <row r="161" spans="1:3" x14ac:dyDescent="0.2">
      <c r="A161" s="52"/>
      <c r="B161" s="49"/>
      <c r="C161" s="51"/>
    </row>
    <row r="162" spans="1:3" x14ac:dyDescent="0.2">
      <c r="A162" s="52"/>
      <c r="B162" s="49"/>
      <c r="C162" s="51"/>
    </row>
    <row r="163" spans="1:3" x14ac:dyDescent="0.2">
      <c r="A163" s="52"/>
      <c r="B163" s="49"/>
      <c r="C163" s="51"/>
    </row>
    <row r="164" spans="1:3" x14ac:dyDescent="0.2">
      <c r="A164" s="52"/>
      <c r="B164" s="49"/>
      <c r="C164" s="51"/>
    </row>
    <row r="165" spans="1:3" x14ac:dyDescent="0.2">
      <c r="A165" s="52"/>
      <c r="B165" s="49"/>
      <c r="C165" s="51"/>
    </row>
    <row r="166" spans="1:3" x14ac:dyDescent="0.2">
      <c r="A166" s="52"/>
      <c r="B166" s="49"/>
      <c r="C166" s="51"/>
    </row>
    <row r="167" spans="1:3" x14ac:dyDescent="0.2">
      <c r="A167" s="52"/>
      <c r="B167" s="49"/>
      <c r="C167" s="51"/>
    </row>
    <row r="168" spans="1:3" x14ac:dyDescent="0.2">
      <c r="A168" s="52"/>
      <c r="B168" s="49"/>
      <c r="C168" s="51"/>
    </row>
    <row r="169" spans="1:3" x14ac:dyDescent="0.2">
      <c r="A169" s="52"/>
      <c r="B169" s="49"/>
      <c r="C169" s="51"/>
    </row>
    <row r="170" spans="1:3" x14ac:dyDescent="0.2">
      <c r="A170" s="52"/>
      <c r="B170" s="49"/>
      <c r="C170" s="51"/>
    </row>
    <row r="171" spans="1:3" x14ac:dyDescent="0.2">
      <c r="A171" s="52"/>
      <c r="B171" s="49"/>
      <c r="C171" s="51"/>
    </row>
    <row r="172" spans="1:3" x14ac:dyDescent="0.2">
      <c r="A172" s="52"/>
      <c r="B172" s="49"/>
      <c r="C172" s="51"/>
    </row>
    <row r="173" spans="1:3" x14ac:dyDescent="0.2">
      <c r="A173" s="52"/>
      <c r="B173" s="49"/>
      <c r="C173" s="51"/>
    </row>
    <row r="174" spans="1:3" x14ac:dyDescent="0.2">
      <c r="A174" s="52"/>
      <c r="B174" s="49"/>
      <c r="C174" s="51"/>
    </row>
    <row r="175" spans="1:3" x14ac:dyDescent="0.2">
      <c r="A175" s="52"/>
      <c r="B175" s="49"/>
      <c r="C175" s="51"/>
    </row>
    <row r="176" spans="1:3" x14ac:dyDescent="0.2">
      <c r="A176" s="52"/>
      <c r="B176" s="49"/>
      <c r="C176" s="51"/>
    </row>
    <row r="177" spans="1:3" x14ac:dyDescent="0.2">
      <c r="A177" s="52"/>
      <c r="B177" s="49"/>
      <c r="C177" s="51"/>
    </row>
    <row r="178" spans="1:3" x14ac:dyDescent="0.2">
      <c r="A178" s="52"/>
      <c r="B178" s="49"/>
      <c r="C178" s="51"/>
    </row>
    <row r="179" spans="1:3" x14ac:dyDescent="0.2">
      <c r="A179" s="52"/>
      <c r="B179" s="49"/>
      <c r="C179" s="51"/>
    </row>
    <row r="180" spans="1:3" x14ac:dyDescent="0.2">
      <c r="A180" s="52"/>
      <c r="B180" s="49"/>
      <c r="C180" s="51"/>
    </row>
    <row r="181" spans="1:3" x14ac:dyDescent="0.2">
      <c r="A181" s="52"/>
      <c r="B181" s="49"/>
      <c r="C181" s="51"/>
    </row>
    <row r="182" spans="1:3" x14ac:dyDescent="0.2">
      <c r="A182" s="52"/>
      <c r="B182" s="49"/>
      <c r="C182" s="51"/>
    </row>
    <row r="183" spans="1:3" x14ac:dyDescent="0.2">
      <c r="A183" s="52"/>
      <c r="B183" s="49"/>
      <c r="C183" s="51"/>
    </row>
    <row r="184" spans="1:3" x14ac:dyDescent="0.2">
      <c r="A184" s="52"/>
      <c r="B184" s="49"/>
      <c r="C184" s="51"/>
    </row>
    <row r="185" spans="1:3" x14ac:dyDescent="0.2">
      <c r="A185" s="52"/>
      <c r="B185" s="49"/>
      <c r="C185" s="51"/>
    </row>
    <row r="186" spans="1:3" x14ac:dyDescent="0.2">
      <c r="A186" s="52"/>
      <c r="B186" s="49"/>
      <c r="C186" s="51"/>
    </row>
    <row r="187" spans="1:3" x14ac:dyDescent="0.2">
      <c r="A187" s="52"/>
      <c r="B187" s="49"/>
      <c r="C187" s="51"/>
    </row>
    <row r="188" spans="1:3" x14ac:dyDescent="0.2">
      <c r="A188" s="52"/>
      <c r="B188" s="49"/>
      <c r="C188" s="51"/>
    </row>
    <row r="189" spans="1:3" x14ac:dyDescent="0.2">
      <c r="A189" s="52"/>
      <c r="B189" s="49"/>
      <c r="C189" s="51"/>
    </row>
    <row r="190" spans="1:3" x14ac:dyDescent="0.2">
      <c r="A190" s="52"/>
      <c r="B190" s="49"/>
      <c r="C190" s="51"/>
    </row>
    <row r="191" spans="1:3" x14ac:dyDescent="0.2">
      <c r="A191" s="52"/>
      <c r="B191" s="49"/>
      <c r="C191" s="51"/>
    </row>
    <row r="192" spans="1:3" x14ac:dyDescent="0.2">
      <c r="A192" s="52"/>
      <c r="B192" s="49"/>
      <c r="C192" s="51"/>
    </row>
    <row r="193" spans="1:3" x14ac:dyDescent="0.2">
      <c r="A193" s="52"/>
      <c r="B193" s="49"/>
      <c r="C193" s="51"/>
    </row>
    <row r="194" spans="1:3" x14ac:dyDescent="0.2">
      <c r="A194" s="52"/>
      <c r="B194" s="49"/>
      <c r="C194" s="51"/>
    </row>
    <row r="195" spans="1:3" x14ac:dyDescent="0.2">
      <c r="A195" s="52"/>
      <c r="B195" s="49"/>
      <c r="C195" s="51"/>
    </row>
    <row r="196" spans="1:3" x14ac:dyDescent="0.2">
      <c r="A196" s="52"/>
      <c r="B196" s="49"/>
      <c r="C196" s="51"/>
    </row>
    <row r="197" spans="1:3" x14ac:dyDescent="0.2">
      <c r="A197" s="52"/>
      <c r="B197" s="49"/>
      <c r="C197" s="51"/>
    </row>
    <row r="198" spans="1:3" x14ac:dyDescent="0.2">
      <c r="A198" s="52"/>
      <c r="B198" s="49"/>
      <c r="C198" s="51"/>
    </row>
    <row r="199" spans="1:3" x14ac:dyDescent="0.2">
      <c r="A199" s="52"/>
      <c r="B199" s="49"/>
      <c r="C199" s="51"/>
    </row>
    <row r="200" spans="1:3" x14ac:dyDescent="0.2">
      <c r="A200" s="52"/>
      <c r="B200" s="49"/>
      <c r="C200" s="51"/>
    </row>
    <row r="201" spans="1:3" x14ac:dyDescent="0.2">
      <c r="A201" s="52"/>
      <c r="B201" s="49"/>
      <c r="C201" s="51"/>
    </row>
    <row r="202" spans="1:3" x14ac:dyDescent="0.2">
      <c r="A202" s="52"/>
      <c r="B202" s="49"/>
      <c r="C202" s="51"/>
    </row>
    <row r="203" spans="1:3" x14ac:dyDescent="0.2">
      <c r="A203" s="52"/>
      <c r="B203" s="49"/>
      <c r="C203" s="51"/>
    </row>
    <row r="204" spans="1:3" x14ac:dyDescent="0.2">
      <c r="A204" s="52"/>
      <c r="B204" s="49"/>
      <c r="C204" s="51"/>
    </row>
    <row r="205" spans="1:3" x14ac:dyDescent="0.2">
      <c r="A205" s="52"/>
      <c r="B205" s="49"/>
      <c r="C205" s="51"/>
    </row>
    <row r="206" spans="1:3" x14ac:dyDescent="0.2">
      <c r="A206" s="52"/>
      <c r="B206" s="49"/>
      <c r="C206" s="51"/>
    </row>
    <row r="207" spans="1:3" x14ac:dyDescent="0.2">
      <c r="A207" s="52"/>
      <c r="B207" s="49"/>
      <c r="C207" s="51"/>
    </row>
    <row r="208" spans="1:3" x14ac:dyDescent="0.2">
      <c r="A208" s="52"/>
      <c r="B208" s="49"/>
      <c r="C208" s="51"/>
    </row>
    <row r="209" spans="1:3" x14ac:dyDescent="0.2">
      <c r="A209" s="52"/>
      <c r="B209" s="49"/>
      <c r="C209" s="51"/>
    </row>
    <row r="210" spans="1:3" x14ac:dyDescent="0.2">
      <c r="A210" s="52"/>
      <c r="B210" s="49"/>
      <c r="C210" s="51"/>
    </row>
    <row r="211" spans="1:3" x14ac:dyDescent="0.2">
      <c r="A211" s="52"/>
      <c r="B211" s="49"/>
      <c r="C211" s="51"/>
    </row>
    <row r="212" spans="1:3" x14ac:dyDescent="0.2">
      <c r="A212" s="52"/>
      <c r="B212" s="49"/>
      <c r="C212" s="51"/>
    </row>
    <row r="213" spans="1:3" x14ac:dyDescent="0.2">
      <c r="A213" s="52"/>
      <c r="B213" s="49"/>
      <c r="C213" s="51"/>
    </row>
    <row r="214" spans="1:3" x14ac:dyDescent="0.2">
      <c r="A214" s="52"/>
      <c r="B214" s="49"/>
      <c r="C214" s="51"/>
    </row>
    <row r="215" spans="1:3" x14ac:dyDescent="0.2">
      <c r="A215" s="52"/>
      <c r="B215" s="49"/>
      <c r="C215" s="51"/>
    </row>
    <row r="216" spans="1:3" x14ac:dyDescent="0.2">
      <c r="A216" s="52"/>
      <c r="B216" s="49"/>
      <c r="C216" s="51"/>
    </row>
    <row r="217" spans="1:3" x14ac:dyDescent="0.2">
      <c r="A217" s="52"/>
      <c r="B217" s="49"/>
      <c r="C217" s="51"/>
    </row>
    <row r="218" spans="1:3" x14ac:dyDescent="0.2">
      <c r="A218" s="52"/>
      <c r="B218" s="49"/>
      <c r="C218" s="51"/>
    </row>
    <row r="219" spans="1:3" x14ac:dyDescent="0.2">
      <c r="A219" s="52"/>
      <c r="B219" s="49"/>
      <c r="C219" s="51"/>
    </row>
    <row r="220" spans="1:3" x14ac:dyDescent="0.2">
      <c r="A220" s="52"/>
      <c r="B220" s="49"/>
      <c r="C220" s="51"/>
    </row>
    <row r="221" spans="1:3" x14ac:dyDescent="0.2">
      <c r="A221" s="52"/>
      <c r="B221" s="49"/>
      <c r="C221" s="51"/>
    </row>
    <row r="222" spans="1:3" x14ac:dyDescent="0.2">
      <c r="A222" s="52"/>
      <c r="B222" s="49"/>
      <c r="C222" s="51"/>
    </row>
    <row r="223" spans="1:3" x14ac:dyDescent="0.2">
      <c r="A223" s="52"/>
      <c r="B223" s="49"/>
      <c r="C223" s="51"/>
    </row>
    <row r="224" spans="1:3" x14ac:dyDescent="0.2">
      <c r="A224" s="52"/>
      <c r="B224" s="49"/>
      <c r="C224" s="51"/>
    </row>
    <row r="225" spans="1:3" x14ac:dyDescent="0.2">
      <c r="A225" s="52"/>
      <c r="B225" s="49"/>
      <c r="C225" s="51"/>
    </row>
    <row r="226" spans="1:3" x14ac:dyDescent="0.2">
      <c r="A226" s="52"/>
      <c r="B226" s="49"/>
      <c r="C226" s="51"/>
    </row>
    <row r="227" spans="1:3" x14ac:dyDescent="0.2">
      <c r="A227" s="52"/>
      <c r="B227" s="49"/>
      <c r="C227" s="51"/>
    </row>
    <row r="228" spans="1:3" x14ac:dyDescent="0.2">
      <c r="A228" s="52"/>
      <c r="B228" s="49"/>
      <c r="C228" s="51"/>
    </row>
    <row r="229" spans="1:3" x14ac:dyDescent="0.2">
      <c r="A229" s="52"/>
      <c r="B229" s="49"/>
      <c r="C229" s="51"/>
    </row>
    <row r="230" spans="1:3" x14ac:dyDescent="0.2">
      <c r="A230" s="52"/>
      <c r="B230" s="49"/>
      <c r="C230" s="51"/>
    </row>
    <row r="231" spans="1:3" x14ac:dyDescent="0.2">
      <c r="A231" s="52"/>
      <c r="B231" s="49"/>
      <c r="C231" s="51"/>
    </row>
    <row r="232" spans="1:3" x14ac:dyDescent="0.2">
      <c r="A232" s="52"/>
      <c r="B232" s="49"/>
      <c r="C232" s="51"/>
    </row>
    <row r="233" spans="1:3" x14ac:dyDescent="0.2">
      <c r="A233" s="52"/>
      <c r="B233" s="49"/>
      <c r="C233" s="51"/>
    </row>
    <row r="234" spans="1:3" x14ac:dyDescent="0.2">
      <c r="A234" s="52"/>
      <c r="B234" s="49"/>
      <c r="C234" s="51"/>
    </row>
    <row r="235" spans="1:3" x14ac:dyDescent="0.2">
      <c r="A235" s="52"/>
      <c r="B235" s="49"/>
      <c r="C235" s="51"/>
    </row>
    <row r="236" spans="1:3" x14ac:dyDescent="0.2">
      <c r="A236" s="52"/>
      <c r="B236" s="49"/>
      <c r="C236" s="51"/>
    </row>
    <row r="237" spans="1:3" x14ac:dyDescent="0.2">
      <c r="A237" s="52"/>
      <c r="B237" s="49"/>
      <c r="C237" s="51"/>
    </row>
    <row r="238" spans="1:3" x14ac:dyDescent="0.2">
      <c r="A238" s="52"/>
      <c r="B238" s="49"/>
      <c r="C238" s="51"/>
    </row>
    <row r="239" spans="1:3" x14ac:dyDescent="0.2">
      <c r="A239" s="52"/>
      <c r="B239" s="49"/>
      <c r="C239" s="51"/>
    </row>
    <row r="240" spans="1:3" x14ac:dyDescent="0.2">
      <c r="A240" s="52"/>
      <c r="B240" s="49"/>
      <c r="C240" s="51"/>
    </row>
    <row r="241" spans="1:3" x14ac:dyDescent="0.2">
      <c r="A241" s="52"/>
      <c r="B241" s="49"/>
      <c r="C241" s="51"/>
    </row>
    <row r="242" spans="1:3" x14ac:dyDescent="0.2">
      <c r="A242" s="52"/>
      <c r="B242" s="49"/>
      <c r="C242" s="51"/>
    </row>
    <row r="243" spans="1:3" x14ac:dyDescent="0.2">
      <c r="A243" s="52"/>
      <c r="B243" s="49"/>
      <c r="C243" s="51"/>
    </row>
    <row r="244" spans="1:3" x14ac:dyDescent="0.2">
      <c r="A244" s="52"/>
      <c r="B244" s="49"/>
      <c r="C244" s="51"/>
    </row>
    <row r="245" spans="1:3" x14ac:dyDescent="0.2">
      <c r="A245" s="52"/>
      <c r="B245" s="49"/>
      <c r="C245" s="51"/>
    </row>
    <row r="246" spans="1:3" x14ac:dyDescent="0.2">
      <c r="A246" s="52"/>
      <c r="B246" s="49"/>
      <c r="C246" s="51"/>
    </row>
    <row r="247" spans="1:3" x14ac:dyDescent="0.2">
      <c r="A247" s="52"/>
      <c r="B247" s="49"/>
      <c r="C247" s="51"/>
    </row>
    <row r="248" spans="1:3" x14ac:dyDescent="0.2">
      <c r="A248" s="52"/>
      <c r="B248" s="49"/>
      <c r="C248" s="51"/>
    </row>
    <row r="249" spans="1:3" x14ac:dyDescent="0.2">
      <c r="A249" s="52"/>
      <c r="B249" s="49"/>
      <c r="C249" s="51"/>
    </row>
    <row r="250" spans="1:3" x14ac:dyDescent="0.2">
      <c r="A250" s="52"/>
      <c r="B250" s="49"/>
      <c r="C250" s="51"/>
    </row>
    <row r="251" spans="1:3" x14ac:dyDescent="0.2">
      <c r="A251" s="52"/>
      <c r="B251" s="49"/>
      <c r="C251" s="51"/>
    </row>
    <row r="252" spans="1:3" x14ac:dyDescent="0.2">
      <c r="A252" s="52"/>
      <c r="B252" s="49"/>
      <c r="C252" s="51"/>
    </row>
    <row r="253" spans="1:3" x14ac:dyDescent="0.2">
      <c r="A253" s="52"/>
      <c r="B253" s="49"/>
      <c r="C253" s="51"/>
    </row>
    <row r="254" spans="1:3" x14ac:dyDescent="0.2">
      <c r="A254" s="52"/>
      <c r="B254" s="49"/>
      <c r="C254" s="51"/>
    </row>
    <row r="255" spans="1:3" x14ac:dyDescent="0.2">
      <c r="A255" s="52"/>
      <c r="B255" s="49"/>
      <c r="C255" s="51"/>
    </row>
    <row r="256" spans="1:3" x14ac:dyDescent="0.2">
      <c r="A256" s="52"/>
      <c r="B256" s="49"/>
      <c r="C256" s="51"/>
    </row>
    <row r="257" spans="1:3" x14ac:dyDescent="0.2">
      <c r="A257" s="52"/>
      <c r="B257" s="49"/>
      <c r="C257" s="51"/>
    </row>
    <row r="258" spans="1:3" x14ac:dyDescent="0.2">
      <c r="A258" s="52"/>
      <c r="B258" s="49"/>
      <c r="C258" s="51"/>
    </row>
    <row r="259" spans="1:3" x14ac:dyDescent="0.2">
      <c r="A259" s="52"/>
      <c r="B259" s="49"/>
      <c r="C259" s="51"/>
    </row>
    <row r="260" spans="1:3" x14ac:dyDescent="0.2">
      <c r="A260" s="52"/>
      <c r="B260" s="49"/>
      <c r="C260" s="51"/>
    </row>
    <row r="261" spans="1:3" x14ac:dyDescent="0.2">
      <c r="A261" s="52"/>
      <c r="B261" s="49"/>
      <c r="C261" s="51"/>
    </row>
    <row r="262" spans="1:3" x14ac:dyDescent="0.2">
      <c r="A262" s="52"/>
      <c r="B262" s="49"/>
      <c r="C262" s="51"/>
    </row>
    <row r="263" spans="1:3" x14ac:dyDescent="0.2">
      <c r="A263" s="52"/>
      <c r="B263" s="49"/>
      <c r="C263" s="51"/>
    </row>
    <row r="264" spans="1:3" x14ac:dyDescent="0.2">
      <c r="A264" s="52"/>
      <c r="B264" s="49"/>
      <c r="C264" s="51"/>
    </row>
    <row r="265" spans="1:3" x14ac:dyDescent="0.2">
      <c r="A265" s="53"/>
      <c r="B265" s="49"/>
      <c r="C265" s="50"/>
    </row>
  </sheetData>
  <mergeCells count="6">
    <mergeCell ref="B6:C6"/>
    <mergeCell ref="B7:C7"/>
    <mergeCell ref="A1:B1"/>
    <mergeCell ref="A3:C3"/>
    <mergeCell ref="B4:C4"/>
    <mergeCell ref="B5:C5"/>
  </mergeCells>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65526"/>
  <sheetViews>
    <sheetView topLeftCell="E1" workbookViewId="0">
      <pane ySplit="1" topLeftCell="A2" activePane="bottomLeft" state="frozen"/>
      <selection pane="bottomLeft" activeCell="Q18" sqref="Q18"/>
    </sheetView>
  </sheetViews>
  <sheetFormatPr baseColWidth="10" defaultColWidth="0" defaultRowHeight="12.75" zeroHeight="1" x14ac:dyDescent="0.2"/>
  <cols>
    <col min="1" max="1" width="26.28515625" style="36" bestFit="1" customWidth="1"/>
    <col min="2" max="2" width="17.28515625" style="36" bestFit="1" customWidth="1"/>
    <col min="3" max="3" width="28.85546875" style="36" bestFit="1" customWidth="1"/>
    <col min="4" max="4" width="32.42578125" style="36" bestFit="1" customWidth="1"/>
    <col min="5" max="5" width="35" style="36" bestFit="1" customWidth="1"/>
    <col min="6" max="6" width="16.28515625" style="37" customWidth="1"/>
    <col min="7" max="7" width="15.85546875" style="37" bestFit="1" customWidth="1"/>
    <col min="8" max="8" width="16.7109375" style="37" bestFit="1" customWidth="1"/>
    <col min="9" max="9" width="16.85546875" style="37" bestFit="1" customWidth="1"/>
    <col min="10" max="10" width="17.42578125" style="37" bestFit="1" customWidth="1"/>
    <col min="11" max="11" width="16.42578125" style="37" bestFit="1" customWidth="1"/>
    <col min="12" max="12" width="17.28515625" style="37" bestFit="1" customWidth="1"/>
    <col min="13" max="13" width="22.42578125" style="37" bestFit="1" customWidth="1"/>
    <col min="14" max="14" width="11.42578125" style="37" bestFit="1" customWidth="1"/>
    <col min="15" max="15" width="10.140625" style="37" bestFit="1" customWidth="1"/>
    <col min="16" max="17" width="8.85546875" style="37" customWidth="1"/>
    <col min="18" max="18" width="9" style="37" customWidth="1"/>
    <col min="19" max="19" width="9.5703125" style="37" bestFit="1" customWidth="1"/>
    <col min="20" max="20" width="9.85546875" style="37" bestFit="1" customWidth="1"/>
    <col min="21" max="21" width="8.85546875" style="37" bestFit="1" customWidth="1"/>
    <col min="22" max="22" width="11.5703125" style="37" bestFit="1" customWidth="1"/>
    <col min="23" max="23" width="13.140625" style="37" bestFit="1" customWidth="1"/>
    <col min="24" max="24" width="11.28515625" style="37" bestFit="1" customWidth="1"/>
    <col min="25" max="25" width="10.42578125" style="37" customWidth="1"/>
    <col min="26" max="26" width="13.42578125" style="37" bestFit="1" customWidth="1"/>
    <col min="27" max="27" width="12.42578125" style="37" bestFit="1" customWidth="1"/>
    <col min="28" max="28" width="13.140625" style="37" bestFit="1" customWidth="1"/>
    <col min="29" max="29" width="11.28515625" style="37" bestFit="1" customWidth="1"/>
    <col min="30" max="30" width="9.85546875" style="37" bestFit="1" customWidth="1"/>
    <col min="31" max="31" width="13.42578125" style="37" bestFit="1" customWidth="1"/>
    <col min="32" max="32" width="12.42578125" style="36" bestFit="1" customWidth="1"/>
    <col min="33" max="16384" width="0" style="36" hidden="1"/>
  </cols>
  <sheetData>
    <row r="1" spans="1:32" x14ac:dyDescent="0.2">
      <c r="A1" s="4" t="s">
        <v>238</v>
      </c>
      <c r="B1" s="4" t="s">
        <v>459</v>
      </c>
      <c r="C1" s="4" t="s">
        <v>470</v>
      </c>
      <c r="D1" s="5" t="s">
        <v>258</v>
      </c>
      <c r="E1" s="5" t="s">
        <v>260</v>
      </c>
      <c r="F1" s="79" t="s">
        <v>261</v>
      </c>
      <c r="G1" s="79"/>
      <c r="H1" s="79"/>
      <c r="I1" s="79"/>
      <c r="J1" s="79"/>
      <c r="K1" s="79"/>
      <c r="L1" s="79"/>
      <c r="M1" s="79"/>
      <c r="N1" s="79"/>
      <c r="O1" s="79"/>
      <c r="P1" s="79"/>
      <c r="Q1" s="79"/>
      <c r="R1" s="79"/>
      <c r="S1" s="79"/>
      <c r="T1" s="79"/>
      <c r="U1" s="79"/>
      <c r="V1" s="79"/>
      <c r="W1" s="79"/>
      <c r="X1" s="79"/>
      <c r="Y1" s="79"/>
      <c r="Z1" s="79"/>
      <c r="AA1" s="79"/>
      <c r="AB1" s="79"/>
      <c r="AC1" s="79"/>
      <c r="AD1" s="79"/>
      <c r="AE1" s="79"/>
      <c r="AF1" s="79"/>
    </row>
    <row r="2" spans="1:32" x14ac:dyDescent="0.2">
      <c r="A2" s="3" t="s">
        <v>17</v>
      </c>
      <c r="B2" s="3" t="s">
        <v>475</v>
      </c>
      <c r="C2" s="3" t="s">
        <v>471</v>
      </c>
      <c r="D2" s="3" t="s">
        <v>262</v>
      </c>
      <c r="E2" s="20" t="str">
        <f t="shared" ref="E2:E9" si="0">SUBSTITUTE(SUBSTITUTE(SUBSTITUTE(SUBSTITUTE(SUBSTITUTE(SUBSTITUTE(D2,"/","_"),")","_"),"(","_")," ","_"),"&amp;","_"),"-","_")</f>
        <v>Anritsu</v>
      </c>
      <c r="F2" s="37" t="s">
        <v>271</v>
      </c>
      <c r="G2" s="37" t="s">
        <v>272</v>
      </c>
      <c r="H2" s="37" t="s">
        <v>296</v>
      </c>
    </row>
    <row r="3" spans="1:32" x14ac:dyDescent="0.2">
      <c r="A3" s="38" t="s">
        <v>18</v>
      </c>
      <c r="B3" s="38" t="s">
        <v>476</v>
      </c>
      <c r="C3" s="38" t="s">
        <v>472</v>
      </c>
      <c r="D3" s="3" t="s">
        <v>273</v>
      </c>
      <c r="E3" s="20" t="str">
        <f t="shared" si="0"/>
        <v>ATLAS</v>
      </c>
      <c r="F3" s="37" t="s">
        <v>297</v>
      </c>
      <c r="G3" s="37" t="s">
        <v>298</v>
      </c>
    </row>
    <row r="4" spans="1:32" x14ac:dyDescent="0.2">
      <c r="A4" s="38" t="s">
        <v>19</v>
      </c>
      <c r="B4" s="38" t="s">
        <v>477</v>
      </c>
      <c r="C4" s="38" t="s">
        <v>473</v>
      </c>
      <c r="D4" s="3" t="s">
        <v>274</v>
      </c>
      <c r="E4" s="20" t="str">
        <f t="shared" si="0"/>
        <v>Aviato</v>
      </c>
      <c r="F4" s="37" t="s">
        <v>299</v>
      </c>
    </row>
    <row r="5" spans="1:32" x14ac:dyDescent="0.2">
      <c r="A5" s="38" t="s">
        <v>20</v>
      </c>
      <c r="B5" s="38" t="s">
        <v>478</v>
      </c>
      <c r="C5" s="38" t="s">
        <v>474</v>
      </c>
      <c r="D5" s="3" t="s">
        <v>275</v>
      </c>
      <c r="E5" s="20" t="str">
        <f t="shared" si="0"/>
        <v>Bennex</v>
      </c>
      <c r="F5" s="37" t="s">
        <v>300</v>
      </c>
      <c r="G5" s="37" t="s">
        <v>301</v>
      </c>
      <c r="H5" s="37" t="s">
        <v>302</v>
      </c>
    </row>
    <row r="6" spans="1:32" x14ac:dyDescent="0.2">
      <c r="A6" s="38" t="s">
        <v>31</v>
      </c>
      <c r="B6" s="38"/>
      <c r="C6" s="38"/>
      <c r="D6" s="3" t="s">
        <v>276</v>
      </c>
      <c r="E6" s="20" t="str">
        <f t="shared" si="0"/>
        <v>Celeritek</v>
      </c>
      <c r="F6" s="37" t="s">
        <v>303</v>
      </c>
    </row>
    <row r="7" spans="1:32" x14ac:dyDescent="0.2">
      <c r="A7" s="38" t="s">
        <v>21</v>
      </c>
      <c r="B7" s="38"/>
      <c r="C7" s="38"/>
      <c r="D7" s="3" t="s">
        <v>277</v>
      </c>
      <c r="E7" s="20" t="str">
        <f t="shared" si="0"/>
        <v>DCG</v>
      </c>
      <c r="F7" s="37" t="s">
        <v>304</v>
      </c>
    </row>
    <row r="8" spans="1:32" x14ac:dyDescent="0.2">
      <c r="A8" s="38" t="s">
        <v>250</v>
      </c>
      <c r="B8" s="38"/>
      <c r="C8" s="38"/>
      <c r="D8" s="3" t="s">
        <v>227</v>
      </c>
      <c r="E8" s="20" t="str">
        <f t="shared" si="0"/>
        <v>Dornier___Man</v>
      </c>
      <c r="F8" s="37" t="s">
        <v>305</v>
      </c>
      <c r="G8" s="37" t="s">
        <v>306</v>
      </c>
    </row>
    <row r="9" spans="1:32" x14ac:dyDescent="0.2">
      <c r="A9" s="38" t="s">
        <v>22</v>
      </c>
      <c r="B9" s="38"/>
      <c r="C9" s="38"/>
      <c r="D9" s="3" t="s">
        <v>278</v>
      </c>
      <c r="E9" s="20" t="str">
        <f t="shared" si="0"/>
        <v>Eurocom_Industries</v>
      </c>
      <c r="F9" s="37" t="s">
        <v>307</v>
      </c>
      <c r="G9" s="37" t="s">
        <v>308</v>
      </c>
    </row>
    <row r="10" spans="1:32" x14ac:dyDescent="0.2">
      <c r="A10" s="38" t="s">
        <v>23</v>
      </c>
      <c r="B10" s="38"/>
      <c r="C10" s="38"/>
      <c r="D10" s="3" t="s">
        <v>236</v>
      </c>
      <c r="E10" s="20" t="str">
        <f t="shared" ref="E10:E50" si="1">SUBSTITUTE(SUBSTITUTE(SUBSTITUTE(SUBSTITUTE(SUBSTITUTE(SUBSTITUTE(D10,"/","_"),")","_"),"(","_")," ","_"),"&amp;","_"),"-","_")</f>
        <v>Furuno</v>
      </c>
      <c r="F10" s="37" t="s">
        <v>309</v>
      </c>
      <c r="G10" s="37" t="s">
        <v>310</v>
      </c>
      <c r="H10" s="37" t="s">
        <v>311</v>
      </c>
      <c r="I10" s="37" t="s">
        <v>312</v>
      </c>
      <c r="J10" s="37" t="s">
        <v>313</v>
      </c>
      <c r="K10" s="37" t="s">
        <v>314</v>
      </c>
      <c r="L10" s="37" t="s">
        <v>520</v>
      </c>
      <c r="M10" s="37" t="s">
        <v>519</v>
      </c>
    </row>
    <row r="11" spans="1:32" x14ac:dyDescent="0.2">
      <c r="A11" s="38" t="s">
        <v>24</v>
      </c>
      <c r="B11" s="38"/>
      <c r="C11" s="38"/>
      <c r="D11" s="3" t="s">
        <v>220</v>
      </c>
      <c r="E11" s="20" t="str">
        <f t="shared" si="1"/>
        <v>HACE</v>
      </c>
      <c r="F11" s="37" t="s">
        <v>315</v>
      </c>
    </row>
    <row r="12" spans="1:32" x14ac:dyDescent="0.2">
      <c r="A12" s="38" t="s">
        <v>25</v>
      </c>
      <c r="B12" s="38"/>
      <c r="C12" s="38"/>
      <c r="D12" s="3" t="s">
        <v>279</v>
      </c>
      <c r="E12" s="20" t="str">
        <f t="shared" si="1"/>
        <v>Hughes_Network_Systems</v>
      </c>
      <c r="F12" s="37">
        <v>3100</v>
      </c>
    </row>
    <row r="13" spans="1:32" x14ac:dyDescent="0.2">
      <c r="A13" s="38" t="s">
        <v>26</v>
      </c>
      <c r="B13" s="38"/>
      <c r="C13" s="38"/>
      <c r="D13" s="3" t="s">
        <v>280</v>
      </c>
      <c r="E13" s="20" t="str">
        <f t="shared" si="1"/>
        <v>INESC</v>
      </c>
      <c r="F13" s="37" t="s">
        <v>316</v>
      </c>
    </row>
    <row r="14" spans="1:32" x14ac:dyDescent="0.2">
      <c r="A14" s="38" t="s">
        <v>27</v>
      </c>
      <c r="B14" s="38"/>
      <c r="C14" s="38"/>
      <c r="D14" s="3" t="s">
        <v>223</v>
      </c>
      <c r="E14" s="20" t="str">
        <f t="shared" si="1"/>
        <v>IN_SNEC</v>
      </c>
      <c r="F14" s="37" t="s">
        <v>304</v>
      </c>
      <c r="G14" s="37" t="s">
        <v>317</v>
      </c>
      <c r="H14" s="37" t="s">
        <v>318</v>
      </c>
      <c r="I14" s="37" t="s">
        <v>319</v>
      </c>
      <c r="J14" s="37" t="s">
        <v>320</v>
      </c>
      <c r="K14" s="37" t="s">
        <v>321</v>
      </c>
      <c r="L14" s="37" t="s">
        <v>322</v>
      </c>
    </row>
    <row r="15" spans="1:32" x14ac:dyDescent="0.2">
      <c r="A15" s="38" t="s">
        <v>30</v>
      </c>
      <c r="B15" s="38"/>
      <c r="C15" s="38"/>
      <c r="D15" s="3" t="s">
        <v>281</v>
      </c>
      <c r="E15" s="20" t="str">
        <f t="shared" si="1"/>
        <v>Intermarine_Electronics</v>
      </c>
      <c r="F15" s="37" t="s">
        <v>323</v>
      </c>
      <c r="G15" s="37" t="s">
        <v>324</v>
      </c>
    </row>
    <row r="16" spans="1:32" x14ac:dyDescent="0.2">
      <c r="A16" s="38" t="s">
        <v>28</v>
      </c>
      <c r="B16" s="38"/>
      <c r="C16" s="38"/>
      <c r="D16" s="3" t="s">
        <v>282</v>
      </c>
      <c r="E16" s="20" t="str">
        <f t="shared" si="1"/>
        <v>ITI</v>
      </c>
      <c r="F16" s="37" t="s">
        <v>325</v>
      </c>
      <c r="G16" s="37" t="s">
        <v>326</v>
      </c>
    </row>
    <row r="17" spans="1:21" x14ac:dyDescent="0.2">
      <c r="A17" s="38" t="s">
        <v>29</v>
      </c>
      <c r="B17" s="38"/>
      <c r="C17" s="38"/>
      <c r="D17" s="3" t="s">
        <v>230</v>
      </c>
      <c r="E17" s="20" t="str">
        <f t="shared" si="1"/>
        <v>JRC</v>
      </c>
      <c r="F17" s="37" t="s">
        <v>327</v>
      </c>
      <c r="G17" s="37" t="s">
        <v>328</v>
      </c>
      <c r="H17" s="37" t="s">
        <v>329</v>
      </c>
      <c r="I17" s="37" t="s">
        <v>330</v>
      </c>
      <c r="J17" s="37" t="s">
        <v>331</v>
      </c>
      <c r="K17" s="37" t="s">
        <v>332</v>
      </c>
      <c r="L17" s="37" t="s">
        <v>333</v>
      </c>
      <c r="M17" s="37" t="s">
        <v>334</v>
      </c>
      <c r="N17" s="37" t="s">
        <v>335</v>
      </c>
      <c r="O17" s="37" t="s">
        <v>336</v>
      </c>
      <c r="P17" s="37" t="s">
        <v>337</v>
      </c>
      <c r="Q17" s="37" t="s">
        <v>521</v>
      </c>
      <c r="R17" s="37" t="s">
        <v>338</v>
      </c>
      <c r="S17" s="37" t="s">
        <v>339</v>
      </c>
      <c r="T17" s="37" t="s">
        <v>340</v>
      </c>
      <c r="U17" s="37" t="s">
        <v>341</v>
      </c>
    </row>
    <row r="18" spans="1:21" x14ac:dyDescent="0.2">
      <c r="A18" s="38" t="s">
        <v>32</v>
      </c>
      <c r="B18" s="38"/>
      <c r="C18" s="38"/>
      <c r="D18" s="3" t="s">
        <v>218</v>
      </c>
      <c r="E18" s="20" t="str">
        <f t="shared" si="1"/>
        <v>Kelvin_Hughes</v>
      </c>
      <c r="F18" s="37" t="s">
        <v>342</v>
      </c>
      <c r="G18" s="37" t="s">
        <v>343</v>
      </c>
    </row>
    <row r="19" spans="1:21" x14ac:dyDescent="0.2">
      <c r="A19" s="38" t="s">
        <v>33</v>
      </c>
      <c r="B19" s="38"/>
      <c r="C19" s="38"/>
      <c r="D19" s="3" t="s">
        <v>283</v>
      </c>
      <c r="E19" s="20" t="str">
        <f t="shared" si="1"/>
        <v>Koden_Electronics</v>
      </c>
      <c r="F19" s="37" t="s">
        <v>344</v>
      </c>
    </row>
    <row r="20" spans="1:21" x14ac:dyDescent="0.2">
      <c r="A20" s="38" t="s">
        <v>34</v>
      </c>
      <c r="B20" s="38"/>
      <c r="C20" s="38"/>
      <c r="D20" s="3" t="s">
        <v>263</v>
      </c>
      <c r="E20" s="20" t="str">
        <f t="shared" si="1"/>
        <v>Kongsberg_Norcontrol</v>
      </c>
      <c r="F20" s="37" t="s">
        <v>345</v>
      </c>
    </row>
    <row r="21" spans="1:21" x14ac:dyDescent="0.2">
      <c r="A21" s="38" t="s">
        <v>35</v>
      </c>
      <c r="B21" s="38"/>
      <c r="C21" s="38"/>
      <c r="D21" s="3" t="s">
        <v>284</v>
      </c>
      <c r="E21" s="20" t="str">
        <f t="shared" si="1"/>
        <v>Litton_Marine</v>
      </c>
      <c r="F21" s="37" t="s">
        <v>346</v>
      </c>
    </row>
    <row r="22" spans="1:21" x14ac:dyDescent="0.2">
      <c r="A22" s="38" t="s">
        <v>251</v>
      </c>
      <c r="B22" s="38"/>
      <c r="C22" s="38"/>
      <c r="D22" s="3" t="s">
        <v>285</v>
      </c>
      <c r="E22" s="20" t="str">
        <f t="shared" si="1"/>
        <v>Logiq</v>
      </c>
      <c r="F22" s="37" t="s">
        <v>347</v>
      </c>
    </row>
    <row r="23" spans="1:21" x14ac:dyDescent="0.2">
      <c r="A23" s="38" t="s">
        <v>36</v>
      </c>
      <c r="B23" s="38"/>
      <c r="C23" s="38"/>
      <c r="D23" s="3" t="s">
        <v>286</v>
      </c>
      <c r="E23" s="20" t="str">
        <f t="shared" si="1"/>
        <v>Magnavox_Nav_Com</v>
      </c>
      <c r="F23" s="37" t="s">
        <v>348</v>
      </c>
      <c r="G23" s="37" t="s">
        <v>349</v>
      </c>
    </row>
    <row r="24" spans="1:21" x14ac:dyDescent="0.2">
      <c r="A24" s="38" t="s">
        <v>37</v>
      </c>
      <c r="B24" s="38"/>
      <c r="C24" s="38"/>
      <c r="D24" s="3" t="s">
        <v>222</v>
      </c>
      <c r="E24" s="20" t="str">
        <f t="shared" si="1"/>
        <v>MAN_Technologie</v>
      </c>
      <c r="F24" s="37" t="s">
        <v>350</v>
      </c>
      <c r="G24" s="37" t="s">
        <v>351</v>
      </c>
      <c r="H24" s="37" t="s">
        <v>352</v>
      </c>
      <c r="I24" s="37" t="s">
        <v>353</v>
      </c>
    </row>
    <row r="25" spans="1:21" x14ac:dyDescent="0.2">
      <c r="A25" s="38" t="s">
        <v>38</v>
      </c>
      <c r="B25" s="38"/>
      <c r="C25" s="38"/>
      <c r="D25" s="3" t="s">
        <v>287</v>
      </c>
      <c r="E25" s="20" t="str">
        <f t="shared" si="1"/>
        <v>Marconi_Communications</v>
      </c>
      <c r="F25" s="37" t="s">
        <v>354</v>
      </c>
      <c r="G25" s="37" t="s">
        <v>355</v>
      </c>
      <c r="H25" s="37" t="s">
        <v>356</v>
      </c>
      <c r="I25" s="37" t="s">
        <v>357</v>
      </c>
      <c r="J25" s="37" t="s">
        <v>358</v>
      </c>
      <c r="K25" s="37" t="s">
        <v>359</v>
      </c>
    </row>
    <row r="26" spans="1:21" x14ac:dyDescent="0.2">
      <c r="A26" s="38" t="s">
        <v>39</v>
      </c>
      <c r="B26" s="38"/>
      <c r="C26" s="38"/>
      <c r="D26" s="3" t="s">
        <v>239</v>
      </c>
      <c r="E26" s="20" t="str">
        <f t="shared" si="1"/>
        <v>Marine_Technology</v>
      </c>
      <c r="F26" s="37" t="s">
        <v>360</v>
      </c>
      <c r="G26" s="37" t="s">
        <v>361</v>
      </c>
    </row>
    <row r="27" spans="1:21" x14ac:dyDescent="0.2">
      <c r="A27" s="38" t="s">
        <v>40</v>
      </c>
      <c r="B27" s="38"/>
      <c r="C27" s="38"/>
      <c r="D27" s="3" t="s">
        <v>288</v>
      </c>
      <c r="E27" s="20" t="str">
        <f t="shared" si="1"/>
        <v>Navigato</v>
      </c>
      <c r="F27" s="37" t="s">
        <v>362</v>
      </c>
    </row>
    <row r="28" spans="1:21" x14ac:dyDescent="0.2">
      <c r="A28" s="38" t="s">
        <v>41</v>
      </c>
      <c r="B28" s="38"/>
      <c r="C28" s="38"/>
      <c r="D28" s="3" t="s">
        <v>264</v>
      </c>
      <c r="E28" s="20" t="str">
        <f t="shared" si="1"/>
        <v>Nera</v>
      </c>
      <c r="F28" s="37" t="s">
        <v>363</v>
      </c>
      <c r="G28" s="37" t="s">
        <v>364</v>
      </c>
      <c r="H28" s="37" t="s">
        <v>365</v>
      </c>
      <c r="I28" s="37" t="s">
        <v>366</v>
      </c>
      <c r="J28" s="37" t="s">
        <v>367</v>
      </c>
      <c r="K28" s="37" t="s">
        <v>368</v>
      </c>
      <c r="L28" s="37" t="s">
        <v>369</v>
      </c>
    </row>
    <row r="29" spans="1:21" x14ac:dyDescent="0.2">
      <c r="A29" s="38" t="s">
        <v>42</v>
      </c>
      <c r="B29" s="38"/>
      <c r="C29" s="38"/>
      <c r="D29" s="3" t="s">
        <v>289</v>
      </c>
      <c r="E29" s="20" t="str">
        <f t="shared" si="1"/>
        <v>PCM_Sat</v>
      </c>
      <c r="F29" s="37" t="s">
        <v>370</v>
      </c>
    </row>
    <row r="30" spans="1:21" x14ac:dyDescent="0.2">
      <c r="A30" s="38" t="s">
        <v>43</v>
      </c>
      <c r="B30" s="38"/>
      <c r="C30" s="38"/>
      <c r="D30" s="3" t="s">
        <v>265</v>
      </c>
      <c r="E30" s="20" t="str">
        <f t="shared" si="1"/>
        <v>Philips_Navigation</v>
      </c>
      <c r="F30" s="37" t="s">
        <v>371</v>
      </c>
      <c r="G30" s="37" t="s">
        <v>372</v>
      </c>
      <c r="H30" s="37" t="s">
        <v>373</v>
      </c>
      <c r="I30" s="37" t="s">
        <v>374</v>
      </c>
      <c r="J30" s="37" t="s">
        <v>375</v>
      </c>
      <c r="K30" s="37" t="s">
        <v>376</v>
      </c>
      <c r="L30" s="37" t="s">
        <v>377</v>
      </c>
    </row>
    <row r="31" spans="1:21" x14ac:dyDescent="0.2">
      <c r="A31" s="38" t="s">
        <v>44</v>
      </c>
      <c r="B31" s="38"/>
      <c r="C31" s="38"/>
      <c r="D31" s="3" t="s">
        <v>290</v>
      </c>
      <c r="E31" s="20" t="str">
        <f t="shared" si="1"/>
        <v>PTT_Telecom</v>
      </c>
      <c r="F31" s="37" t="s">
        <v>378</v>
      </c>
    </row>
    <row r="32" spans="1:21" x14ac:dyDescent="0.2">
      <c r="A32" s="38" t="s">
        <v>45</v>
      </c>
      <c r="B32" s="38"/>
      <c r="C32" s="38"/>
      <c r="D32" s="3" t="s">
        <v>291</v>
      </c>
      <c r="E32" s="20" t="str">
        <f t="shared" si="1"/>
        <v>Rafael_Carcom</v>
      </c>
      <c r="F32" s="37" t="s">
        <v>379</v>
      </c>
      <c r="G32" s="37" t="s">
        <v>380</v>
      </c>
      <c r="H32" s="37" t="s">
        <v>381</v>
      </c>
    </row>
    <row r="33" spans="1:32" x14ac:dyDescent="0.2">
      <c r="A33" s="38" t="s">
        <v>46</v>
      </c>
      <c r="B33" s="38"/>
      <c r="C33" s="38"/>
      <c r="D33" s="3" t="s">
        <v>229</v>
      </c>
      <c r="E33" s="20" t="str">
        <f t="shared" si="1"/>
        <v>Raytheon</v>
      </c>
      <c r="F33" s="37" t="s">
        <v>382</v>
      </c>
      <c r="G33" s="37" t="s">
        <v>383</v>
      </c>
      <c r="H33" s="37" t="s">
        <v>384</v>
      </c>
      <c r="I33" s="37" t="s">
        <v>385</v>
      </c>
    </row>
    <row r="34" spans="1:32" x14ac:dyDescent="0.2">
      <c r="A34" s="38" t="s">
        <v>47</v>
      </c>
      <c r="B34" s="38"/>
      <c r="C34" s="38"/>
      <c r="D34" s="3" t="s">
        <v>292</v>
      </c>
      <c r="E34" s="20" t="str">
        <f t="shared" si="1"/>
        <v>Rockwell_Collins</v>
      </c>
      <c r="F34" s="37" t="s">
        <v>386</v>
      </c>
    </row>
    <row r="35" spans="1:32" x14ac:dyDescent="0.2">
      <c r="A35" s="38" t="s">
        <v>48</v>
      </c>
      <c r="B35" s="38"/>
      <c r="C35" s="38"/>
      <c r="D35" s="3" t="s">
        <v>266</v>
      </c>
      <c r="E35" s="20" t="str">
        <f t="shared" si="1"/>
        <v>Sailor</v>
      </c>
      <c r="F35" s="37" t="s">
        <v>387</v>
      </c>
      <c r="G35" s="37" t="s">
        <v>388</v>
      </c>
      <c r="H35" s="37" t="s">
        <v>389</v>
      </c>
      <c r="I35" s="37" t="s">
        <v>390</v>
      </c>
      <c r="J35" s="37" t="s">
        <v>391</v>
      </c>
      <c r="K35" s="37" t="s">
        <v>392</v>
      </c>
      <c r="L35" t="s">
        <v>506</v>
      </c>
      <c r="M35" s="37" t="s">
        <v>393</v>
      </c>
      <c r="N35" s="37" t="s">
        <v>394</v>
      </c>
      <c r="O35" s="37" t="s">
        <v>395</v>
      </c>
      <c r="P35" s="37" t="s">
        <v>396</v>
      </c>
      <c r="Q35" s="37" t="s">
        <v>397</v>
      </c>
      <c r="R35" s="37" t="s">
        <v>505</v>
      </c>
      <c r="S35" s="37" t="s">
        <v>398</v>
      </c>
      <c r="T35" s="37" t="s">
        <v>399</v>
      </c>
      <c r="U35" s="37" t="s">
        <v>400</v>
      </c>
      <c r="V35" s="37" t="s">
        <v>517</v>
      </c>
      <c r="W35" s="37" t="s">
        <v>512</v>
      </c>
      <c r="X35" s="37" t="s">
        <v>513</v>
      </c>
      <c r="Y35" s="37" t="s">
        <v>514</v>
      </c>
      <c r="Z35" s="37" t="s">
        <v>515</v>
      </c>
      <c r="AA35" s="37" t="s">
        <v>516</v>
      </c>
    </row>
    <row r="36" spans="1:32" x14ac:dyDescent="0.2">
      <c r="A36" s="38" t="s">
        <v>49</v>
      </c>
      <c r="B36" s="38"/>
      <c r="C36" s="38"/>
      <c r="D36" s="3" t="s">
        <v>224</v>
      </c>
      <c r="E36" s="20" t="str">
        <f t="shared" si="1"/>
        <v>Sait</v>
      </c>
      <c r="F36" s="37" t="s">
        <v>401</v>
      </c>
    </row>
    <row r="37" spans="1:32" x14ac:dyDescent="0.2">
      <c r="A37" s="38" t="s">
        <v>50</v>
      </c>
      <c r="B37" s="38"/>
      <c r="C37" s="38"/>
      <c r="D37" s="3" t="s">
        <v>293</v>
      </c>
      <c r="E37" s="20" t="str">
        <f t="shared" si="1"/>
        <v>Saracom__Samyang_Radio_Company_</v>
      </c>
      <c r="F37" s="37" t="s">
        <v>402</v>
      </c>
      <c r="G37" s="37" t="s">
        <v>403</v>
      </c>
    </row>
    <row r="38" spans="1:32" x14ac:dyDescent="0.2">
      <c r="A38" s="38" t="s">
        <v>51</v>
      </c>
      <c r="B38" s="38"/>
      <c r="C38" s="38"/>
      <c r="D38" s="3" t="s">
        <v>225</v>
      </c>
      <c r="E38" s="20" t="str">
        <f t="shared" si="1"/>
        <v>Scientific_Atlanta</v>
      </c>
      <c r="F38" s="37" t="s">
        <v>404</v>
      </c>
      <c r="G38" s="37" t="s">
        <v>405</v>
      </c>
    </row>
    <row r="39" spans="1:32" x14ac:dyDescent="0.2">
      <c r="A39" s="38" t="s">
        <v>52</v>
      </c>
      <c r="B39" s="38"/>
      <c r="C39" s="38"/>
      <c r="D39" s="3" t="s">
        <v>219</v>
      </c>
      <c r="E39" s="20" t="str">
        <f t="shared" si="1"/>
        <v>SEA</v>
      </c>
      <c r="F39" s="37" t="s">
        <v>406</v>
      </c>
      <c r="G39" s="37" t="s">
        <v>407</v>
      </c>
      <c r="H39" s="37" t="s">
        <v>408</v>
      </c>
      <c r="I39" s="37" t="s">
        <v>409</v>
      </c>
      <c r="J39" s="37" t="s">
        <v>410</v>
      </c>
      <c r="K39" s="37" t="s">
        <v>411</v>
      </c>
      <c r="L39" s="37" t="s">
        <v>412</v>
      </c>
    </row>
    <row r="40" spans="1:32" x14ac:dyDescent="0.2">
      <c r="A40" s="38" t="s">
        <v>53</v>
      </c>
      <c r="B40" s="38"/>
      <c r="C40" s="38"/>
      <c r="D40" s="3" t="s">
        <v>267</v>
      </c>
      <c r="E40" s="20" t="str">
        <f t="shared" si="1"/>
        <v>Skanti</v>
      </c>
      <c r="F40" s="37" t="s">
        <v>413</v>
      </c>
      <c r="G40" s="37" t="s">
        <v>414</v>
      </c>
      <c r="H40" s="37" t="s">
        <v>415</v>
      </c>
      <c r="I40" s="37" t="s">
        <v>416</v>
      </c>
    </row>
    <row r="41" spans="1:32" x14ac:dyDescent="0.2">
      <c r="A41" s="38" t="s">
        <v>54</v>
      </c>
      <c r="B41" s="38"/>
      <c r="C41" s="38"/>
      <c r="D41" s="3" t="s">
        <v>268</v>
      </c>
      <c r="E41" s="20" t="str">
        <f t="shared" si="1"/>
        <v>SP_Radio</v>
      </c>
      <c r="F41" s="37" t="s">
        <v>387</v>
      </c>
      <c r="G41" s="37" t="s">
        <v>388</v>
      </c>
      <c r="H41" s="37" t="s">
        <v>389</v>
      </c>
      <c r="I41" s="37" t="s">
        <v>390</v>
      </c>
      <c r="J41" s="37" t="s">
        <v>391</v>
      </c>
      <c r="K41" s="37" t="s">
        <v>392</v>
      </c>
    </row>
    <row r="42" spans="1:32" x14ac:dyDescent="0.2">
      <c r="A42" s="38" t="s">
        <v>55</v>
      </c>
      <c r="B42" s="38"/>
      <c r="C42" s="38"/>
      <c r="D42" s="3" t="s">
        <v>226</v>
      </c>
      <c r="E42" s="20" t="str">
        <f t="shared" si="1"/>
        <v>Sperry_Marine</v>
      </c>
      <c r="F42" s="37" t="s">
        <v>417</v>
      </c>
    </row>
    <row r="43" spans="1:32" x14ac:dyDescent="0.2">
      <c r="A43" s="38" t="s">
        <v>56</v>
      </c>
      <c r="B43" s="38"/>
      <c r="C43" s="38"/>
      <c r="D43" s="3" t="s">
        <v>217</v>
      </c>
      <c r="E43" s="20" t="str">
        <f t="shared" si="1"/>
        <v>Standard_Radio</v>
      </c>
      <c r="F43" s="37" t="s">
        <v>418</v>
      </c>
    </row>
    <row r="44" spans="1:32" x14ac:dyDescent="0.2">
      <c r="A44" s="38" t="s">
        <v>57</v>
      </c>
      <c r="B44" s="38"/>
      <c r="C44" s="38"/>
      <c r="D44" s="3" t="s">
        <v>294</v>
      </c>
      <c r="E44" s="20" t="str">
        <f t="shared" si="1"/>
        <v>STC_International_Marine</v>
      </c>
      <c r="F44" s="37" t="s">
        <v>419</v>
      </c>
      <c r="G44" s="37" t="s">
        <v>420</v>
      </c>
      <c r="H44" s="37" t="s">
        <v>421</v>
      </c>
      <c r="I44" s="37" t="s">
        <v>422</v>
      </c>
    </row>
    <row r="45" spans="1:32" x14ac:dyDescent="0.2">
      <c r="A45" s="38" t="s">
        <v>58</v>
      </c>
      <c r="B45" s="38"/>
      <c r="C45" s="38"/>
      <c r="D45" s="3" t="s">
        <v>269</v>
      </c>
      <c r="E45" s="20" t="str">
        <f t="shared" si="1"/>
        <v>STN_Atlas</v>
      </c>
      <c r="F45" s="37" t="s">
        <v>423</v>
      </c>
      <c r="G45" s="37" t="s">
        <v>424</v>
      </c>
      <c r="H45" s="37" t="s">
        <v>425</v>
      </c>
      <c r="I45" s="37" t="s">
        <v>426</v>
      </c>
      <c r="J45" s="37" t="s">
        <v>427</v>
      </c>
    </row>
    <row r="46" spans="1:32" x14ac:dyDescent="0.2">
      <c r="A46" s="38" t="s">
        <v>59</v>
      </c>
      <c r="B46" s="38"/>
      <c r="C46" s="38"/>
      <c r="D46" s="3" t="s">
        <v>221</v>
      </c>
      <c r="E46" s="20" t="str">
        <f t="shared" si="1"/>
        <v>STR_Marine</v>
      </c>
      <c r="F46" s="37" t="s">
        <v>428</v>
      </c>
    </row>
    <row r="47" spans="1:32" x14ac:dyDescent="0.2">
      <c r="A47" s="38" t="s">
        <v>60</v>
      </c>
      <c r="B47" s="38"/>
      <c r="C47" s="38"/>
      <c r="D47" s="3" t="s">
        <v>270</v>
      </c>
      <c r="E47" s="20" t="str">
        <f t="shared" si="1"/>
        <v>Thrane___Thrane</v>
      </c>
      <c r="F47" s="37" t="s">
        <v>393</v>
      </c>
      <c r="G47" s="37" t="s">
        <v>394</v>
      </c>
      <c r="H47" s="37" t="s">
        <v>395</v>
      </c>
      <c r="I47" s="37" t="s">
        <v>429</v>
      </c>
      <c r="J47" s="37" t="s">
        <v>430</v>
      </c>
      <c r="K47" s="37" t="s">
        <v>396</v>
      </c>
      <c r="L47" s="37" t="s">
        <v>431</v>
      </c>
      <c r="M47" s="37" t="s">
        <v>432</v>
      </c>
      <c r="N47" s="37" t="s">
        <v>433</v>
      </c>
      <c r="O47" s="37" t="s">
        <v>397</v>
      </c>
      <c r="P47" s="37" t="s">
        <v>434</v>
      </c>
      <c r="Q47" s="37" t="s">
        <v>435</v>
      </c>
      <c r="R47" s="37" t="s">
        <v>436</v>
      </c>
      <c r="S47" s="37" t="s">
        <v>437</v>
      </c>
      <c r="T47" s="37" t="s">
        <v>505</v>
      </c>
      <c r="U47" s="37" t="s">
        <v>398</v>
      </c>
      <c r="V47" s="37" t="s">
        <v>438</v>
      </c>
      <c r="W47" s="37" t="s">
        <v>399</v>
      </c>
      <c r="X47" s="37" t="s">
        <v>400</v>
      </c>
      <c r="Y47" s="37" t="s">
        <v>439</v>
      </c>
      <c r="Z47" s="37" t="s">
        <v>440</v>
      </c>
      <c r="AA47" s="37" t="s">
        <v>511</v>
      </c>
      <c r="AB47" s="37" t="s">
        <v>512</v>
      </c>
      <c r="AC47" s="37" t="s">
        <v>513</v>
      </c>
      <c r="AD47" s="37" t="s">
        <v>514</v>
      </c>
      <c r="AE47" s="37" t="s">
        <v>515</v>
      </c>
      <c r="AF47" s="37" t="s">
        <v>516</v>
      </c>
    </row>
    <row r="48" spans="1:32" x14ac:dyDescent="0.2">
      <c r="A48" s="38" t="s">
        <v>61</v>
      </c>
      <c r="B48" s="38"/>
      <c r="C48" s="38"/>
      <c r="D48" s="3" t="s">
        <v>228</v>
      </c>
      <c r="E48" s="20" t="str">
        <f t="shared" si="1"/>
        <v>Toshiba</v>
      </c>
      <c r="F48" s="37" t="s">
        <v>441</v>
      </c>
      <c r="G48" s="37" t="s">
        <v>442</v>
      </c>
      <c r="H48" s="37" t="s">
        <v>443</v>
      </c>
    </row>
    <row r="49" spans="1:13" x14ac:dyDescent="0.2">
      <c r="A49" s="38" t="s">
        <v>62</v>
      </c>
      <c r="B49" s="38"/>
      <c r="C49" s="38"/>
      <c r="D49" s="3" t="s">
        <v>237</v>
      </c>
      <c r="E49" s="20" t="str">
        <f t="shared" si="1"/>
        <v>Trimble_Navigation</v>
      </c>
      <c r="F49" s="37" t="s">
        <v>507</v>
      </c>
      <c r="G49" s="37" t="s">
        <v>444</v>
      </c>
      <c r="H49" s="37" t="s">
        <v>445</v>
      </c>
      <c r="I49" s="37" t="s">
        <v>446</v>
      </c>
      <c r="J49" s="37" t="s">
        <v>447</v>
      </c>
      <c r="K49" s="37" t="s">
        <v>448</v>
      </c>
      <c r="L49" s="37" t="s">
        <v>449</v>
      </c>
      <c r="M49" s="37" t="s">
        <v>518</v>
      </c>
    </row>
    <row r="50" spans="1:13" x14ac:dyDescent="0.2">
      <c r="A50" s="38" t="s">
        <v>63</v>
      </c>
      <c r="B50" s="38"/>
      <c r="C50" s="38"/>
      <c r="D50" s="3" t="s">
        <v>295</v>
      </c>
      <c r="E50" s="20" t="str">
        <f t="shared" si="1"/>
        <v>Voyager_Systems</v>
      </c>
      <c r="F50" s="37" t="s">
        <v>450</v>
      </c>
    </row>
    <row r="51" spans="1:13" x14ac:dyDescent="0.2">
      <c r="A51" s="38" t="s">
        <v>64</v>
      </c>
      <c r="B51" s="38"/>
      <c r="C51" s="38"/>
    </row>
    <row r="52" spans="1:13" x14ac:dyDescent="0.2">
      <c r="A52" s="38" t="s">
        <v>65</v>
      </c>
      <c r="B52" s="38"/>
      <c r="C52" s="38"/>
    </row>
    <row r="53" spans="1:13" x14ac:dyDescent="0.2">
      <c r="A53" s="38" t="s">
        <v>66</v>
      </c>
      <c r="B53" s="38"/>
      <c r="C53" s="38"/>
    </row>
    <row r="54" spans="1:13" x14ac:dyDescent="0.2">
      <c r="A54" s="38" t="s">
        <v>67</v>
      </c>
      <c r="B54" s="38"/>
      <c r="C54" s="38"/>
    </row>
    <row r="55" spans="1:13" x14ac:dyDescent="0.2">
      <c r="A55" s="38" t="s">
        <v>68</v>
      </c>
      <c r="B55" s="38"/>
      <c r="C55" s="38"/>
    </row>
    <row r="56" spans="1:13" x14ac:dyDescent="0.2">
      <c r="A56" s="38" t="s">
        <v>69</v>
      </c>
      <c r="B56" s="38"/>
      <c r="C56" s="38"/>
    </row>
    <row r="57" spans="1:13" x14ac:dyDescent="0.2">
      <c r="A57" s="38" t="s">
        <v>70</v>
      </c>
      <c r="B57" s="38"/>
      <c r="C57" s="38"/>
    </row>
    <row r="58" spans="1:13" x14ac:dyDescent="0.2">
      <c r="A58" s="38" t="s">
        <v>71</v>
      </c>
      <c r="B58" s="38"/>
      <c r="C58" s="38"/>
    </row>
    <row r="59" spans="1:13" x14ac:dyDescent="0.2">
      <c r="A59" s="38" t="s">
        <v>72</v>
      </c>
      <c r="B59" s="38"/>
      <c r="C59" s="38"/>
    </row>
    <row r="60" spans="1:13" x14ac:dyDescent="0.2">
      <c r="A60" s="38" t="s">
        <v>73</v>
      </c>
      <c r="B60" s="38"/>
      <c r="C60" s="38"/>
    </row>
    <row r="61" spans="1:13" x14ac:dyDescent="0.2">
      <c r="A61" s="38" t="s">
        <v>74</v>
      </c>
      <c r="B61" s="38"/>
      <c r="C61" s="38"/>
    </row>
    <row r="62" spans="1:13" x14ac:dyDescent="0.2">
      <c r="A62" s="38" t="s">
        <v>75</v>
      </c>
      <c r="B62" s="38"/>
      <c r="C62" s="38"/>
    </row>
    <row r="63" spans="1:13" x14ac:dyDescent="0.2">
      <c r="A63" s="38" t="s">
        <v>76</v>
      </c>
      <c r="B63" s="38"/>
      <c r="C63" s="38"/>
    </row>
    <row r="64" spans="1:13" x14ac:dyDescent="0.2">
      <c r="A64" s="38" t="s">
        <v>77</v>
      </c>
      <c r="B64" s="38"/>
      <c r="C64" s="38"/>
    </row>
    <row r="65" spans="1:3" x14ac:dyDescent="0.2">
      <c r="A65" s="38" t="s">
        <v>78</v>
      </c>
      <c r="B65" s="38"/>
      <c r="C65" s="38"/>
    </row>
    <row r="66" spans="1:3" x14ac:dyDescent="0.2">
      <c r="A66" s="38" t="s">
        <v>79</v>
      </c>
      <c r="B66" s="38"/>
      <c r="C66" s="38"/>
    </row>
    <row r="67" spans="1:3" x14ac:dyDescent="0.2">
      <c r="A67" s="38" t="s">
        <v>80</v>
      </c>
      <c r="B67" s="38"/>
      <c r="C67" s="38"/>
    </row>
    <row r="68" spans="1:3" x14ac:dyDescent="0.2">
      <c r="A68" s="38" t="s">
        <v>81</v>
      </c>
      <c r="B68" s="38"/>
      <c r="C68" s="38"/>
    </row>
    <row r="69" spans="1:3" x14ac:dyDescent="0.2">
      <c r="A69" s="38" t="s">
        <v>82</v>
      </c>
      <c r="B69" s="38"/>
      <c r="C69" s="38"/>
    </row>
    <row r="70" spans="1:3" x14ac:dyDescent="0.2">
      <c r="A70" s="38" t="s">
        <v>83</v>
      </c>
      <c r="B70" s="38"/>
      <c r="C70" s="38"/>
    </row>
    <row r="71" spans="1:3" x14ac:dyDescent="0.2">
      <c r="A71" s="38" t="s">
        <v>84</v>
      </c>
      <c r="B71" s="38"/>
      <c r="C71" s="38"/>
    </row>
    <row r="72" spans="1:3" x14ac:dyDescent="0.2">
      <c r="A72" s="38" t="s">
        <v>85</v>
      </c>
      <c r="B72" s="38"/>
      <c r="C72" s="38"/>
    </row>
    <row r="73" spans="1:3" x14ac:dyDescent="0.2">
      <c r="A73" s="38" t="s">
        <v>86</v>
      </c>
      <c r="B73" s="38"/>
      <c r="C73" s="38"/>
    </row>
    <row r="74" spans="1:3" x14ac:dyDescent="0.2">
      <c r="A74" s="38" t="s">
        <v>87</v>
      </c>
      <c r="B74" s="38"/>
      <c r="C74" s="38"/>
    </row>
    <row r="75" spans="1:3" x14ac:dyDescent="0.2">
      <c r="A75" s="38" t="s">
        <v>88</v>
      </c>
      <c r="B75" s="38"/>
      <c r="C75" s="38"/>
    </row>
    <row r="76" spans="1:3" x14ac:dyDescent="0.2">
      <c r="A76" s="38" t="s">
        <v>89</v>
      </c>
      <c r="B76" s="38"/>
      <c r="C76" s="38"/>
    </row>
    <row r="77" spans="1:3" x14ac:dyDescent="0.2">
      <c r="A77" s="38" t="s">
        <v>90</v>
      </c>
      <c r="B77" s="38"/>
      <c r="C77" s="38"/>
    </row>
    <row r="78" spans="1:3" x14ac:dyDescent="0.2">
      <c r="A78" s="38" t="s">
        <v>91</v>
      </c>
      <c r="B78" s="38"/>
      <c r="C78" s="38"/>
    </row>
    <row r="79" spans="1:3" x14ac:dyDescent="0.2">
      <c r="A79" s="38" t="s">
        <v>92</v>
      </c>
      <c r="B79" s="38"/>
      <c r="C79" s="38"/>
    </row>
    <row r="80" spans="1:3" x14ac:dyDescent="0.2">
      <c r="A80" s="38" t="s">
        <v>93</v>
      </c>
      <c r="B80" s="38"/>
      <c r="C80" s="38"/>
    </row>
    <row r="81" spans="1:3" x14ac:dyDescent="0.2">
      <c r="A81" s="38" t="s">
        <v>94</v>
      </c>
      <c r="B81" s="38"/>
      <c r="C81" s="38"/>
    </row>
    <row r="82" spans="1:3" x14ac:dyDescent="0.2">
      <c r="A82" s="38" t="s">
        <v>95</v>
      </c>
      <c r="B82" s="38"/>
      <c r="C82" s="38"/>
    </row>
    <row r="83" spans="1:3" x14ac:dyDescent="0.2">
      <c r="A83" s="38" t="s">
        <v>96</v>
      </c>
      <c r="B83" s="38"/>
      <c r="C83" s="38"/>
    </row>
    <row r="84" spans="1:3" x14ac:dyDescent="0.2">
      <c r="A84" s="38" t="s">
        <v>97</v>
      </c>
      <c r="B84" s="38"/>
      <c r="C84" s="38"/>
    </row>
    <row r="85" spans="1:3" x14ac:dyDescent="0.2">
      <c r="A85" s="38" t="s">
        <v>98</v>
      </c>
      <c r="B85" s="38"/>
      <c r="C85" s="38"/>
    </row>
    <row r="86" spans="1:3" x14ac:dyDescent="0.2">
      <c r="A86" s="38" t="s">
        <v>99</v>
      </c>
      <c r="B86" s="38"/>
      <c r="C86" s="38"/>
    </row>
    <row r="87" spans="1:3" x14ac:dyDescent="0.2">
      <c r="A87" s="38" t="s">
        <v>100</v>
      </c>
      <c r="B87" s="38"/>
      <c r="C87" s="38"/>
    </row>
    <row r="88" spans="1:3" x14ac:dyDescent="0.2">
      <c r="A88" s="38" t="s">
        <v>101</v>
      </c>
      <c r="B88" s="38"/>
      <c r="C88" s="38"/>
    </row>
    <row r="89" spans="1:3" x14ac:dyDescent="0.2">
      <c r="A89" s="38" t="s">
        <v>102</v>
      </c>
      <c r="B89" s="38"/>
      <c r="C89" s="38"/>
    </row>
    <row r="90" spans="1:3" x14ac:dyDescent="0.2">
      <c r="A90" s="38" t="s">
        <v>103</v>
      </c>
      <c r="B90" s="38"/>
      <c r="C90" s="38"/>
    </row>
    <row r="91" spans="1:3" x14ac:dyDescent="0.2">
      <c r="A91" s="38" t="s">
        <v>104</v>
      </c>
      <c r="B91" s="38"/>
      <c r="C91" s="38"/>
    </row>
    <row r="92" spans="1:3" x14ac:dyDescent="0.2">
      <c r="A92" s="38" t="s">
        <v>105</v>
      </c>
      <c r="B92" s="38"/>
      <c r="C92" s="38"/>
    </row>
    <row r="93" spans="1:3" x14ac:dyDescent="0.2">
      <c r="A93" s="38" t="s">
        <v>106</v>
      </c>
      <c r="B93" s="38"/>
      <c r="C93" s="38"/>
    </row>
    <row r="94" spans="1:3" x14ac:dyDescent="0.2">
      <c r="A94" s="38" t="s">
        <v>107</v>
      </c>
      <c r="B94" s="38"/>
      <c r="C94" s="38"/>
    </row>
    <row r="95" spans="1:3" x14ac:dyDescent="0.2">
      <c r="A95" s="38" t="s">
        <v>108</v>
      </c>
      <c r="B95" s="38"/>
      <c r="C95" s="38"/>
    </row>
    <row r="96" spans="1:3" x14ac:dyDescent="0.2">
      <c r="A96" s="38" t="s">
        <v>109</v>
      </c>
      <c r="B96" s="38"/>
      <c r="C96" s="38"/>
    </row>
    <row r="97" spans="1:3" x14ac:dyDescent="0.2">
      <c r="A97" s="38" t="s">
        <v>110</v>
      </c>
      <c r="B97" s="38"/>
      <c r="C97" s="38"/>
    </row>
    <row r="98" spans="1:3" x14ac:dyDescent="0.2">
      <c r="A98" s="38" t="s">
        <v>111</v>
      </c>
      <c r="B98" s="38"/>
      <c r="C98" s="38"/>
    </row>
    <row r="99" spans="1:3" x14ac:dyDescent="0.2">
      <c r="A99" s="38" t="s">
        <v>112</v>
      </c>
      <c r="B99" s="38"/>
      <c r="C99" s="38"/>
    </row>
    <row r="100" spans="1:3" x14ac:dyDescent="0.2">
      <c r="A100" s="38" t="s">
        <v>113</v>
      </c>
      <c r="B100" s="38"/>
      <c r="C100" s="38"/>
    </row>
    <row r="101" spans="1:3" x14ac:dyDescent="0.2">
      <c r="A101" s="38" t="s">
        <v>114</v>
      </c>
      <c r="B101" s="38"/>
      <c r="C101" s="38"/>
    </row>
    <row r="102" spans="1:3" x14ac:dyDescent="0.2">
      <c r="A102" s="38" t="s">
        <v>115</v>
      </c>
      <c r="B102" s="38"/>
      <c r="C102" s="38"/>
    </row>
    <row r="103" spans="1:3" x14ac:dyDescent="0.2">
      <c r="A103" s="38" t="s">
        <v>116</v>
      </c>
      <c r="B103" s="38"/>
      <c r="C103" s="38"/>
    </row>
    <row r="104" spans="1:3" x14ac:dyDescent="0.2">
      <c r="A104" s="38" t="s">
        <v>117</v>
      </c>
      <c r="B104" s="38"/>
      <c r="C104" s="38"/>
    </row>
    <row r="105" spans="1:3" x14ac:dyDescent="0.2">
      <c r="A105" s="38" t="s">
        <v>118</v>
      </c>
      <c r="B105" s="38"/>
      <c r="C105" s="38"/>
    </row>
    <row r="106" spans="1:3" x14ac:dyDescent="0.2">
      <c r="A106" s="38" t="s">
        <v>119</v>
      </c>
      <c r="B106" s="38"/>
      <c r="C106" s="38"/>
    </row>
    <row r="107" spans="1:3" x14ac:dyDescent="0.2">
      <c r="A107" s="38" t="s">
        <v>120</v>
      </c>
      <c r="B107" s="38"/>
      <c r="C107" s="38"/>
    </row>
    <row r="108" spans="1:3" x14ac:dyDescent="0.2">
      <c r="A108" s="38" t="s">
        <v>121</v>
      </c>
      <c r="B108" s="38"/>
      <c r="C108" s="38"/>
    </row>
    <row r="109" spans="1:3" x14ac:dyDescent="0.2">
      <c r="A109" s="38" t="s">
        <v>122</v>
      </c>
      <c r="B109" s="38"/>
      <c r="C109" s="38"/>
    </row>
    <row r="110" spans="1:3" x14ac:dyDescent="0.2">
      <c r="A110" s="38" t="s">
        <v>123</v>
      </c>
      <c r="B110" s="38"/>
      <c r="C110" s="38"/>
    </row>
    <row r="111" spans="1:3" x14ac:dyDescent="0.2">
      <c r="A111" s="38" t="s">
        <v>124</v>
      </c>
      <c r="B111" s="38"/>
      <c r="C111" s="38"/>
    </row>
    <row r="112" spans="1:3" x14ac:dyDescent="0.2">
      <c r="A112" s="38" t="s">
        <v>125</v>
      </c>
      <c r="B112" s="38"/>
      <c r="C112" s="38"/>
    </row>
    <row r="113" spans="1:3" x14ac:dyDescent="0.2">
      <c r="A113" s="38" t="s">
        <v>126</v>
      </c>
      <c r="B113" s="38"/>
      <c r="C113" s="38"/>
    </row>
    <row r="114" spans="1:3" x14ac:dyDescent="0.2">
      <c r="A114" s="38" t="s">
        <v>127</v>
      </c>
      <c r="B114" s="38"/>
      <c r="C114" s="38"/>
    </row>
    <row r="115" spans="1:3" x14ac:dyDescent="0.2">
      <c r="A115" s="38" t="s">
        <v>128</v>
      </c>
      <c r="B115" s="38"/>
      <c r="C115" s="38"/>
    </row>
    <row r="116" spans="1:3" x14ac:dyDescent="0.2">
      <c r="A116" s="38" t="s">
        <v>129</v>
      </c>
      <c r="B116" s="38"/>
      <c r="C116" s="38"/>
    </row>
    <row r="117" spans="1:3" x14ac:dyDescent="0.2">
      <c r="A117" s="38" t="s">
        <v>130</v>
      </c>
      <c r="B117" s="38"/>
      <c r="C117" s="38"/>
    </row>
    <row r="118" spans="1:3" x14ac:dyDescent="0.2">
      <c r="A118" s="38" t="s">
        <v>131</v>
      </c>
      <c r="B118" s="38"/>
      <c r="C118" s="38"/>
    </row>
    <row r="119" spans="1:3" x14ac:dyDescent="0.2">
      <c r="A119" s="38" t="s">
        <v>132</v>
      </c>
      <c r="B119" s="38"/>
      <c r="C119" s="38"/>
    </row>
    <row r="120" spans="1:3" x14ac:dyDescent="0.2">
      <c r="A120" s="38" t="s">
        <v>133</v>
      </c>
      <c r="B120" s="38"/>
      <c r="C120" s="38"/>
    </row>
    <row r="121" spans="1:3" x14ac:dyDescent="0.2">
      <c r="A121" s="38" t="s">
        <v>134</v>
      </c>
      <c r="B121" s="38"/>
      <c r="C121" s="38"/>
    </row>
    <row r="122" spans="1:3" x14ac:dyDescent="0.2">
      <c r="A122" s="38" t="s">
        <v>135</v>
      </c>
      <c r="B122" s="38"/>
      <c r="C122" s="38"/>
    </row>
    <row r="123" spans="1:3" x14ac:dyDescent="0.2">
      <c r="A123" s="38" t="s">
        <v>136</v>
      </c>
      <c r="B123" s="38"/>
      <c r="C123" s="38"/>
    </row>
    <row r="124" spans="1:3" x14ac:dyDescent="0.2">
      <c r="A124" s="38" t="s">
        <v>137</v>
      </c>
      <c r="B124" s="38"/>
      <c r="C124" s="38"/>
    </row>
    <row r="125" spans="1:3" x14ac:dyDescent="0.2">
      <c r="A125" s="38" t="s">
        <v>138</v>
      </c>
      <c r="B125" s="38"/>
      <c r="C125" s="38"/>
    </row>
    <row r="126" spans="1:3" x14ac:dyDescent="0.2">
      <c r="A126" s="38" t="s">
        <v>139</v>
      </c>
      <c r="B126" s="38"/>
      <c r="C126" s="38"/>
    </row>
    <row r="127" spans="1:3" x14ac:dyDescent="0.2">
      <c r="A127" s="38" t="s">
        <v>140</v>
      </c>
      <c r="B127" s="38"/>
      <c r="C127" s="38"/>
    </row>
    <row r="128" spans="1:3" x14ac:dyDescent="0.2">
      <c r="A128" s="38" t="s">
        <v>141</v>
      </c>
      <c r="B128" s="38"/>
      <c r="C128" s="38"/>
    </row>
    <row r="129" spans="1:3" x14ac:dyDescent="0.2">
      <c r="A129" s="38" t="s">
        <v>142</v>
      </c>
      <c r="B129" s="38"/>
      <c r="C129" s="38"/>
    </row>
    <row r="130" spans="1:3" x14ac:dyDescent="0.2">
      <c r="A130" s="38" t="s">
        <v>143</v>
      </c>
      <c r="B130" s="38"/>
      <c r="C130" s="38"/>
    </row>
    <row r="131" spans="1:3" x14ac:dyDescent="0.2">
      <c r="A131" s="38" t="s">
        <v>144</v>
      </c>
      <c r="B131" s="38"/>
      <c r="C131" s="38"/>
    </row>
    <row r="132" spans="1:3" x14ac:dyDescent="0.2">
      <c r="A132" s="38" t="s">
        <v>145</v>
      </c>
      <c r="B132" s="38"/>
      <c r="C132" s="38"/>
    </row>
    <row r="133" spans="1:3" x14ac:dyDescent="0.2">
      <c r="A133" s="38" t="s">
        <v>146</v>
      </c>
      <c r="B133" s="38"/>
      <c r="C133" s="38"/>
    </row>
    <row r="134" spans="1:3" x14ac:dyDescent="0.2">
      <c r="A134" s="38" t="s">
        <v>147</v>
      </c>
      <c r="B134" s="38"/>
      <c r="C134" s="38"/>
    </row>
    <row r="135" spans="1:3" x14ac:dyDescent="0.2">
      <c r="A135" s="38" t="s">
        <v>148</v>
      </c>
      <c r="B135" s="38"/>
      <c r="C135" s="38"/>
    </row>
    <row r="136" spans="1:3" x14ac:dyDescent="0.2">
      <c r="A136" s="38" t="s">
        <v>149</v>
      </c>
      <c r="B136" s="38"/>
      <c r="C136" s="38"/>
    </row>
    <row r="137" spans="1:3" x14ac:dyDescent="0.2">
      <c r="A137" s="38" t="s">
        <v>150</v>
      </c>
      <c r="B137" s="38"/>
      <c r="C137" s="38"/>
    </row>
    <row r="138" spans="1:3" x14ac:dyDescent="0.2">
      <c r="A138" s="38" t="s">
        <v>151</v>
      </c>
      <c r="B138" s="38"/>
      <c r="C138" s="38"/>
    </row>
    <row r="139" spans="1:3" x14ac:dyDescent="0.2">
      <c r="A139" s="38" t="s">
        <v>152</v>
      </c>
      <c r="B139" s="38"/>
      <c r="C139" s="38"/>
    </row>
    <row r="140" spans="1:3" x14ac:dyDescent="0.2">
      <c r="A140" s="38" t="s">
        <v>153</v>
      </c>
      <c r="B140" s="38"/>
      <c r="C140" s="38"/>
    </row>
    <row r="141" spans="1:3" x14ac:dyDescent="0.2">
      <c r="A141" s="38" t="s">
        <v>154</v>
      </c>
      <c r="B141" s="38"/>
      <c r="C141" s="38"/>
    </row>
    <row r="142" spans="1:3" x14ac:dyDescent="0.2">
      <c r="A142" s="38" t="s">
        <v>155</v>
      </c>
      <c r="B142" s="38"/>
      <c r="C142" s="38"/>
    </row>
    <row r="143" spans="1:3" x14ac:dyDescent="0.2">
      <c r="A143" s="38" t="s">
        <v>156</v>
      </c>
      <c r="B143" s="38"/>
      <c r="C143" s="38"/>
    </row>
    <row r="144" spans="1:3" x14ac:dyDescent="0.2">
      <c r="A144" s="38" t="s">
        <v>157</v>
      </c>
      <c r="B144" s="38"/>
      <c r="C144" s="38"/>
    </row>
    <row r="145" spans="1:3" x14ac:dyDescent="0.2">
      <c r="A145" s="38" t="s">
        <v>158</v>
      </c>
      <c r="B145" s="38"/>
      <c r="C145" s="38"/>
    </row>
    <row r="146" spans="1:3" x14ac:dyDescent="0.2">
      <c r="A146" s="38" t="s">
        <v>159</v>
      </c>
      <c r="B146" s="38"/>
      <c r="C146" s="38"/>
    </row>
    <row r="147" spans="1:3" x14ac:dyDescent="0.2">
      <c r="A147" s="38" t="s">
        <v>160</v>
      </c>
      <c r="B147" s="38"/>
      <c r="C147" s="38"/>
    </row>
    <row r="148" spans="1:3" x14ac:dyDescent="0.2">
      <c r="A148" s="38" t="s">
        <v>161</v>
      </c>
      <c r="B148" s="38"/>
      <c r="C148" s="38"/>
    </row>
    <row r="149" spans="1:3" x14ac:dyDescent="0.2">
      <c r="A149" s="38" t="s">
        <v>162</v>
      </c>
      <c r="B149" s="38"/>
      <c r="C149" s="38"/>
    </row>
    <row r="150" spans="1:3" x14ac:dyDescent="0.2">
      <c r="A150" s="38" t="s">
        <v>163</v>
      </c>
      <c r="B150" s="38"/>
      <c r="C150" s="38"/>
    </row>
    <row r="151" spans="1:3" x14ac:dyDescent="0.2">
      <c r="A151" s="38" t="s">
        <v>164</v>
      </c>
      <c r="B151" s="38"/>
      <c r="C151" s="38"/>
    </row>
    <row r="152" spans="1:3" x14ac:dyDescent="0.2">
      <c r="A152" s="38" t="s">
        <v>165</v>
      </c>
      <c r="B152" s="38"/>
      <c r="C152" s="38"/>
    </row>
    <row r="153" spans="1:3" x14ac:dyDescent="0.2">
      <c r="A153" s="38" t="s">
        <v>166</v>
      </c>
      <c r="B153" s="38"/>
      <c r="C153" s="38"/>
    </row>
    <row r="154" spans="1:3" x14ac:dyDescent="0.2">
      <c r="A154" s="38" t="s">
        <v>167</v>
      </c>
      <c r="B154" s="38"/>
      <c r="C154" s="38"/>
    </row>
    <row r="155" spans="1:3" x14ac:dyDescent="0.2">
      <c r="A155" s="38" t="s">
        <v>168</v>
      </c>
      <c r="B155" s="38"/>
      <c r="C155" s="38"/>
    </row>
    <row r="156" spans="1:3" x14ac:dyDescent="0.2">
      <c r="A156" s="38" t="s">
        <v>169</v>
      </c>
      <c r="B156" s="38"/>
      <c r="C156" s="38"/>
    </row>
    <row r="157" spans="1:3" x14ac:dyDescent="0.2">
      <c r="A157" s="38" t="s">
        <v>170</v>
      </c>
      <c r="B157" s="38"/>
      <c r="C157" s="38"/>
    </row>
    <row r="158" spans="1:3" x14ac:dyDescent="0.2">
      <c r="A158" s="38" t="s">
        <v>255</v>
      </c>
      <c r="B158" s="38"/>
      <c r="C158" s="38"/>
    </row>
    <row r="159" spans="1:3" x14ac:dyDescent="0.2">
      <c r="A159" s="38" t="s">
        <v>254</v>
      </c>
      <c r="B159" s="38"/>
      <c r="C159" s="38"/>
    </row>
    <row r="160" spans="1:3" x14ac:dyDescent="0.2">
      <c r="A160" s="38" t="s">
        <v>171</v>
      </c>
      <c r="B160" s="38"/>
      <c r="C160" s="38"/>
    </row>
    <row r="161" spans="1:3" x14ac:dyDescent="0.2">
      <c r="A161" s="38" t="s">
        <v>172</v>
      </c>
      <c r="B161" s="38"/>
      <c r="C161" s="38"/>
    </row>
    <row r="162" spans="1:3" x14ac:dyDescent="0.2">
      <c r="A162" s="38" t="s">
        <v>252</v>
      </c>
      <c r="B162" s="38"/>
      <c r="C162" s="38"/>
    </row>
    <row r="163" spans="1:3" x14ac:dyDescent="0.2">
      <c r="A163" s="38" t="s">
        <v>173</v>
      </c>
      <c r="B163" s="38"/>
      <c r="C163" s="38"/>
    </row>
    <row r="164" spans="1:3" x14ac:dyDescent="0.2">
      <c r="A164" s="38" t="s">
        <v>174</v>
      </c>
      <c r="B164" s="38"/>
      <c r="C164" s="38"/>
    </row>
    <row r="165" spans="1:3" x14ac:dyDescent="0.2">
      <c r="A165" s="38" t="s">
        <v>175</v>
      </c>
      <c r="B165" s="38"/>
      <c r="C165" s="38"/>
    </row>
    <row r="166" spans="1:3" x14ac:dyDescent="0.2">
      <c r="A166" s="38" t="s">
        <v>176</v>
      </c>
      <c r="B166" s="38"/>
      <c r="C166" s="38"/>
    </row>
    <row r="167" spans="1:3" x14ac:dyDescent="0.2">
      <c r="A167" s="38" t="s">
        <v>177</v>
      </c>
      <c r="B167" s="38"/>
      <c r="C167" s="38"/>
    </row>
    <row r="168" spans="1:3" x14ac:dyDescent="0.2">
      <c r="A168" s="38" t="s">
        <v>178</v>
      </c>
      <c r="B168" s="38"/>
      <c r="C168" s="38"/>
    </row>
    <row r="169" spans="1:3" x14ac:dyDescent="0.2">
      <c r="A169" s="38" t="s">
        <v>179</v>
      </c>
      <c r="B169" s="38"/>
      <c r="C169" s="38"/>
    </row>
    <row r="170" spans="1:3" x14ac:dyDescent="0.2">
      <c r="A170" s="38" t="s">
        <v>180</v>
      </c>
      <c r="B170" s="38"/>
      <c r="C170" s="38"/>
    </row>
    <row r="171" spans="1:3" x14ac:dyDescent="0.2">
      <c r="A171" s="38" t="s">
        <v>181</v>
      </c>
      <c r="B171" s="38"/>
      <c r="C171" s="38"/>
    </row>
    <row r="172" spans="1:3" x14ac:dyDescent="0.2">
      <c r="A172" s="38" t="s">
        <v>182</v>
      </c>
      <c r="B172" s="38"/>
      <c r="C172" s="38"/>
    </row>
    <row r="173" spans="1:3" x14ac:dyDescent="0.2">
      <c r="A173" s="38" t="s">
        <v>183</v>
      </c>
      <c r="B173" s="38"/>
      <c r="C173" s="38"/>
    </row>
    <row r="174" spans="1:3" x14ac:dyDescent="0.2">
      <c r="A174" s="38" t="s">
        <v>184</v>
      </c>
      <c r="B174" s="38"/>
      <c r="C174" s="38"/>
    </row>
    <row r="175" spans="1:3" x14ac:dyDescent="0.2">
      <c r="A175" s="38" t="s">
        <v>185</v>
      </c>
      <c r="B175" s="38"/>
      <c r="C175" s="38"/>
    </row>
    <row r="176" spans="1:3" x14ac:dyDescent="0.2">
      <c r="A176" s="38" t="s">
        <v>186</v>
      </c>
      <c r="B176" s="38"/>
      <c r="C176" s="38"/>
    </row>
    <row r="177" spans="1:3" x14ac:dyDescent="0.2">
      <c r="A177" s="38" t="s">
        <v>187</v>
      </c>
      <c r="B177" s="38"/>
      <c r="C177" s="38"/>
    </row>
    <row r="178" spans="1:3" x14ac:dyDescent="0.2">
      <c r="A178" s="38" t="s">
        <v>188</v>
      </c>
      <c r="B178" s="38"/>
      <c r="C178" s="38"/>
    </row>
    <row r="179" spans="1:3" x14ac:dyDescent="0.2">
      <c r="A179" s="38" t="s">
        <v>189</v>
      </c>
      <c r="B179" s="38"/>
      <c r="C179" s="38"/>
    </row>
    <row r="180" spans="1:3" x14ac:dyDescent="0.2">
      <c r="A180" s="38" t="s">
        <v>190</v>
      </c>
      <c r="B180" s="38"/>
      <c r="C180" s="38"/>
    </row>
    <row r="181" spans="1:3" x14ac:dyDescent="0.2">
      <c r="A181" s="38" t="s">
        <v>191</v>
      </c>
      <c r="B181" s="38"/>
      <c r="C181" s="38"/>
    </row>
    <row r="182" spans="1:3" x14ac:dyDescent="0.2">
      <c r="A182" s="38" t="s">
        <v>191</v>
      </c>
      <c r="B182" s="38"/>
      <c r="C182" s="38"/>
    </row>
    <row r="183" spans="1:3" x14ac:dyDescent="0.2">
      <c r="A183" s="38" t="s">
        <v>192</v>
      </c>
      <c r="B183" s="38"/>
      <c r="C183" s="38"/>
    </row>
    <row r="184" spans="1:3" x14ac:dyDescent="0.2">
      <c r="A184" s="38" t="s">
        <v>193</v>
      </c>
      <c r="B184" s="38"/>
      <c r="C184" s="38"/>
    </row>
    <row r="185" spans="1:3" x14ac:dyDescent="0.2">
      <c r="A185" s="38" t="s">
        <v>194</v>
      </c>
      <c r="B185" s="38"/>
      <c r="C185" s="38"/>
    </row>
    <row r="186" spans="1:3" x14ac:dyDescent="0.2">
      <c r="A186" s="38" t="s">
        <v>195</v>
      </c>
      <c r="B186" s="38"/>
      <c r="C186" s="38"/>
    </row>
    <row r="187" spans="1:3" x14ac:dyDescent="0.2">
      <c r="A187" s="38" t="s">
        <v>256</v>
      </c>
      <c r="B187" s="38"/>
      <c r="C187" s="38"/>
    </row>
    <row r="188" spans="1:3" x14ac:dyDescent="0.2">
      <c r="A188" s="38" t="s">
        <v>196</v>
      </c>
      <c r="B188" s="38"/>
      <c r="C188" s="38"/>
    </row>
    <row r="189" spans="1:3" x14ac:dyDescent="0.2">
      <c r="A189" s="38" t="s">
        <v>197</v>
      </c>
      <c r="B189" s="38"/>
      <c r="C189" s="38"/>
    </row>
    <row r="190" spans="1:3" x14ac:dyDescent="0.2">
      <c r="A190" s="38" t="s">
        <v>198</v>
      </c>
      <c r="B190" s="38"/>
      <c r="C190" s="38"/>
    </row>
    <row r="191" spans="1:3" x14ac:dyDescent="0.2">
      <c r="A191" s="38" t="s">
        <v>253</v>
      </c>
      <c r="B191" s="38"/>
      <c r="C191" s="38"/>
    </row>
    <row r="192" spans="1:3" x14ac:dyDescent="0.2">
      <c r="A192" s="38" t="s">
        <v>199</v>
      </c>
      <c r="B192" s="38"/>
      <c r="C192" s="38"/>
    </row>
    <row r="193" spans="1:3" x14ac:dyDescent="0.2">
      <c r="A193" s="38" t="s">
        <v>200</v>
      </c>
      <c r="B193" s="38"/>
      <c r="C193" s="38"/>
    </row>
    <row r="194" spans="1:3" x14ac:dyDescent="0.2">
      <c r="A194" s="38" t="s">
        <v>201</v>
      </c>
      <c r="B194" s="38"/>
      <c r="C194" s="38"/>
    </row>
    <row r="195" spans="1:3" x14ac:dyDescent="0.2">
      <c r="A195" s="38" t="s">
        <v>202</v>
      </c>
      <c r="B195" s="38"/>
      <c r="C195" s="38"/>
    </row>
    <row r="196" spans="1:3" x14ac:dyDescent="0.2">
      <c r="A196" s="38" t="s">
        <v>203</v>
      </c>
      <c r="B196" s="38"/>
      <c r="C196" s="38"/>
    </row>
    <row r="197" spans="1:3" x14ac:dyDescent="0.2">
      <c r="A197" s="38" t="s">
        <v>204</v>
      </c>
      <c r="B197" s="38"/>
      <c r="C197" s="38"/>
    </row>
    <row r="198" spans="1:3" x14ac:dyDescent="0.2">
      <c r="A198" s="38" t="s">
        <v>205</v>
      </c>
      <c r="B198" s="38"/>
      <c r="C198" s="38"/>
    </row>
    <row r="199" spans="1:3" x14ac:dyDescent="0.2">
      <c r="A199" s="38" t="s">
        <v>206</v>
      </c>
      <c r="B199" s="38"/>
      <c r="C199" s="38"/>
    </row>
    <row r="200" spans="1:3" x14ac:dyDescent="0.2">
      <c r="A200" s="38" t="s">
        <v>207</v>
      </c>
      <c r="B200" s="38"/>
      <c r="C200" s="38"/>
    </row>
    <row r="201" spans="1:3" x14ac:dyDescent="0.2">
      <c r="A201" s="38" t="s">
        <v>208</v>
      </c>
      <c r="B201" s="38"/>
      <c r="C201" s="38"/>
    </row>
    <row r="202" spans="1:3" x14ac:dyDescent="0.2">
      <c r="A202" s="38" t="s">
        <v>209</v>
      </c>
      <c r="B202" s="38"/>
      <c r="C202" s="38"/>
    </row>
    <row r="203" spans="1:3" x14ac:dyDescent="0.2">
      <c r="A203" s="38" t="s">
        <v>210</v>
      </c>
      <c r="B203" s="38"/>
      <c r="C203" s="38"/>
    </row>
    <row r="204" spans="1:3" x14ac:dyDescent="0.2">
      <c r="A204" s="38" t="s">
        <v>211</v>
      </c>
      <c r="B204" s="38"/>
      <c r="C204" s="38"/>
    </row>
    <row r="205" spans="1:3" x14ac:dyDescent="0.2">
      <c r="A205" s="38" t="s">
        <v>212</v>
      </c>
      <c r="B205" s="38"/>
      <c r="C205" s="38"/>
    </row>
    <row r="206" spans="1:3" x14ac:dyDescent="0.2">
      <c r="A206" s="38" t="s">
        <v>213</v>
      </c>
      <c r="B206" s="38"/>
      <c r="C206" s="38"/>
    </row>
    <row r="207" spans="1:3" x14ac:dyDescent="0.2">
      <c r="A207" s="38" t="s">
        <v>214</v>
      </c>
      <c r="B207" s="38"/>
      <c r="C207" s="38"/>
    </row>
    <row r="208" spans="1:3"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sheetData>
  <sheetProtection password="8632" sheet="1" objects="1" scenarios="1" formatCells="0" formatColumns="0" formatRows="0"/>
  <mergeCells count="1">
    <mergeCell ref="F1:AF1"/>
  </mergeCells>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53</vt:i4>
      </vt:variant>
    </vt:vector>
  </HeadingPairs>
  <TitlesOfParts>
    <vt:vector size="56" baseType="lpstr">
      <vt:lpstr>Registration form</vt:lpstr>
      <vt:lpstr>Help</vt:lpstr>
      <vt:lpstr>Value lists</vt:lpstr>
      <vt:lpstr>Anritsu</vt:lpstr>
      <vt:lpstr>ATLAS</vt:lpstr>
      <vt:lpstr>Aviato</vt:lpstr>
      <vt:lpstr>Bennex</vt:lpstr>
      <vt:lpstr>Celeritek</vt:lpstr>
      <vt:lpstr>DCG</vt:lpstr>
      <vt:lpstr>Dornier___Man</vt:lpstr>
      <vt:lpstr>Eurocom_Industries</vt:lpstr>
      <vt:lpstr>flagNames</vt:lpstr>
      <vt:lpstr>Furuno</vt:lpstr>
      <vt:lpstr>HACE</vt:lpstr>
      <vt:lpstr>Hughes_Network_Systems</vt:lpstr>
      <vt:lpstr>IN_SNEC</vt:lpstr>
      <vt:lpstr>INESC</vt:lpstr>
      <vt:lpstr>Intermarine_Electronics</vt:lpstr>
      <vt:lpstr>ITI</vt:lpstr>
      <vt:lpstr>JRC</vt:lpstr>
      <vt:lpstr>Kelvin_Hughes</vt:lpstr>
      <vt:lpstr>Koden_Electronics</vt:lpstr>
      <vt:lpstr>Kongsberg_Norcontrol</vt:lpstr>
      <vt:lpstr>Litton_Marine</vt:lpstr>
      <vt:lpstr>Logiq</vt:lpstr>
      <vt:lpstr>Magnavox_Nav_Com</vt:lpstr>
      <vt:lpstr>MAN_Technologie</vt:lpstr>
      <vt:lpstr>Marconi_Communications</vt:lpstr>
      <vt:lpstr>Marine_Technology</vt:lpstr>
      <vt:lpstr>Navigato</vt:lpstr>
      <vt:lpstr>Nera</vt:lpstr>
      <vt:lpstr>PCM_Sat</vt:lpstr>
      <vt:lpstr>Philips_Navigation</vt:lpstr>
      <vt:lpstr>PTT_Telecom</vt:lpstr>
      <vt:lpstr>Rafael_Carcom</vt:lpstr>
      <vt:lpstr>Raytheon</vt:lpstr>
      <vt:lpstr>Rockwell_Collins</vt:lpstr>
      <vt:lpstr>Sailor</vt:lpstr>
      <vt:lpstr>Sait</vt:lpstr>
      <vt:lpstr>Saracom__Samyang_Radio_Company_</vt:lpstr>
      <vt:lpstr>Scientific_Atlanta</vt:lpstr>
      <vt:lpstr>SEA</vt:lpstr>
      <vt:lpstr>seaAreaCertificateTypes</vt:lpstr>
      <vt:lpstr>seaAreas</vt:lpstr>
      <vt:lpstr>Skanti</vt:lpstr>
      <vt:lpstr>SP_Radio</vt:lpstr>
      <vt:lpstr>Sperry_Marine</vt:lpstr>
      <vt:lpstr>Standard_Radio</vt:lpstr>
      <vt:lpstr>STC_International_Marine</vt:lpstr>
      <vt:lpstr>STN_Atlas</vt:lpstr>
      <vt:lpstr>STR_Marine</vt:lpstr>
      <vt:lpstr>Thrane___Thrane</vt:lpstr>
      <vt:lpstr>Toshiba</vt:lpstr>
      <vt:lpstr>transceiverManufacturers</vt:lpstr>
      <vt:lpstr>Trimble_Navigation</vt:lpstr>
      <vt:lpstr>Voyager_Systems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Martins</dc:creator>
  <cp:lastModifiedBy>Brenda Torres</cp:lastModifiedBy>
  <dcterms:created xsi:type="dcterms:W3CDTF">2008-06-13T14:32:38Z</dcterms:created>
  <dcterms:modified xsi:type="dcterms:W3CDTF">2016-10-14T20:06:51Z</dcterms:modified>
</cp:coreProperties>
</file>